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DI disperindagkop\Industri\"/>
    </mc:Choice>
  </mc:AlternateContent>
  <bookViews>
    <workbookView xWindow="-105" yWindow="-105" windowWidth="23250" windowHeight="13170"/>
  </bookViews>
  <sheets>
    <sheet name="Sheet1" sheetId="1" r:id="rId1"/>
    <sheet name="Lampiran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2" l="1"/>
  <c r="K20" i="2"/>
  <c r="N20" i="2"/>
  <c r="J20" i="2"/>
  <c r="I20" i="2"/>
</calcChain>
</file>

<file path=xl/sharedStrings.xml><?xml version="1.0" encoding="utf-8"?>
<sst xmlns="http://schemas.openxmlformats.org/spreadsheetml/2006/main" count="204" uniqueCount="151">
  <si>
    <t>Nama</t>
  </si>
  <si>
    <t>Satuan</t>
  </si>
  <si>
    <t>Sumber Data</t>
  </si>
  <si>
    <t>Keterangan</t>
  </si>
  <si>
    <t>I. Jenis Industri Kecil*</t>
  </si>
  <si>
    <t>PERINDAGKOP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</si>
  <si>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</si>
  <si>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</si>
  <si>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</si>
  <si>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</si>
  <si>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</si>
  <si>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</si>
  <si>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</si>
  <si>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</si>
  <si>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 xml:space="preserve">   Industri Peralatan*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</si>
  <si>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</si>
  <si>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</si>
  <si>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</si>
  <si>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</si>
  <si>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</si>
  <si>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</si>
  <si>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</si>
  <si>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</si>
  <si>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</si>
  <si>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</si>
  <si>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</si>
  <si>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</si>
  <si>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</si>
  <si>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</si>
  <si>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</si>
  <si>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</si>
  <si>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</si>
  <si>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</si>
  <si>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</si>
  <si>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</si>
  <si>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</si>
  <si>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</si>
  <si>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FAX</t>
  </si>
  <si>
    <t>LK</t>
  </si>
  <si>
    <t>PR</t>
  </si>
  <si>
    <t>(RP.000)</t>
  </si>
  <si>
    <t>CAB</t>
  </si>
  <si>
    <t>(Rp. 000,-)</t>
  </si>
  <si>
    <t xml:space="preserve">Industri Kecil Peralatan* </t>
  </si>
  <si>
    <t>Duta Media Elektronik</t>
  </si>
  <si>
    <t xml:space="preserve">Ali Tanto al. Lim Fok Kia </t>
  </si>
  <si>
    <t>Dsn. Meliau Hilir RT.3/1</t>
  </si>
  <si>
    <t>Meliau Hilir</t>
  </si>
  <si>
    <t>-</t>
  </si>
  <si>
    <t>Buah</t>
  </si>
  <si>
    <t>reparasi peralatan lainnya</t>
  </si>
  <si>
    <t>MELIAU</t>
  </si>
  <si>
    <t>KAPUAS</t>
  </si>
  <si>
    <t>Tanjung Kapuas</t>
  </si>
  <si>
    <t>Ilir Kota</t>
  </si>
  <si>
    <t>CV. Mustika</t>
  </si>
  <si>
    <t>Angeli</t>
  </si>
  <si>
    <t>Jl. RE. Martadinata</t>
  </si>
  <si>
    <t>Industri mesin pertanian</t>
  </si>
  <si>
    <t>Sape Deo</t>
  </si>
  <si>
    <t>Deo</t>
  </si>
  <si>
    <t xml:space="preserve">Kecamatan Kapuas </t>
  </si>
  <si>
    <t>085828265125</t>
  </si>
  <si>
    <t>Alat Musik Sape</t>
  </si>
  <si>
    <t>PARINDU</t>
  </si>
  <si>
    <t>Pusat Damai</t>
  </si>
  <si>
    <t xml:space="preserve">Juhu'ng Rikoya'n </t>
  </si>
  <si>
    <t xml:space="preserve">Yunias Irwan </t>
  </si>
  <si>
    <t>Gunam</t>
  </si>
  <si>
    <t>081257890765</t>
  </si>
  <si>
    <t>Alat Musik Tradisional (Sape)</t>
  </si>
  <si>
    <t xml:space="preserve">Dsn. Beruak </t>
  </si>
  <si>
    <t>TAYAN HULU</t>
  </si>
  <si>
    <t>Sumber Teknik</t>
  </si>
  <si>
    <t>Sosok</t>
  </si>
  <si>
    <t>SEKAYAM</t>
  </si>
  <si>
    <t>Balai Karangan</t>
  </si>
  <si>
    <t>CV. Lintas Benyawai</t>
  </si>
  <si>
    <t>Jetius Sani</t>
  </si>
  <si>
    <t>Dsn.Entikong RT.004/RW.001</t>
  </si>
  <si>
    <t>Entikong</t>
  </si>
  <si>
    <t>Troli, Gerobak, Lori dll</t>
  </si>
  <si>
    <t>ENTIKONG</t>
  </si>
  <si>
    <t>TOTAL</t>
  </si>
  <si>
    <t>Deni</t>
  </si>
  <si>
    <t>Kerajinan Maria Dika</t>
  </si>
  <si>
    <t>Maria Dyka</t>
  </si>
  <si>
    <t>085348782864</t>
  </si>
  <si>
    <t>Beringin</t>
  </si>
  <si>
    <t>Jumlah</t>
  </si>
  <si>
    <t>Industri Kecil Peralatan Kabupaten Sanggau Tahun 2021</t>
  </si>
  <si>
    <t>PRODUK</t>
  </si>
  <si>
    <t>BAHAN BAKU</t>
  </si>
  <si>
    <t>PRODUKSI</t>
  </si>
  <si>
    <t>Logam</t>
  </si>
  <si>
    <t>BONTI</t>
  </si>
  <si>
    <t>Sinar Mulya</t>
  </si>
  <si>
    <t>Haryono</t>
  </si>
  <si>
    <t>Jl. K. Sutadiansa</t>
  </si>
  <si>
    <t>Bonti</t>
  </si>
  <si>
    <t>081352441876</t>
  </si>
  <si>
    <t>Pembuatan Perak</t>
  </si>
  <si>
    <t>Perak</t>
  </si>
  <si>
    <t>Jasa Travel</t>
  </si>
  <si>
    <t>Rizki Alfarizi Andi Alfen</t>
  </si>
  <si>
    <t>Dusun Entikong Benuan RT.004</t>
  </si>
  <si>
    <t>082176539560</t>
  </si>
  <si>
    <t>30990</t>
  </si>
  <si>
    <t>Jasa Sewa Kendaraan dan Alat Transportasi</t>
  </si>
  <si>
    <t>Kendaraan</t>
  </si>
  <si>
    <t>Kelompok Tani Harapan Bersama</t>
  </si>
  <si>
    <t>Alpin</t>
  </si>
  <si>
    <t>Dusun Nanga Biang</t>
  </si>
  <si>
    <t>Nanga Biang</t>
  </si>
  <si>
    <t>081256923513</t>
  </si>
  <si>
    <t>20123; 20126; 20127</t>
  </si>
  <si>
    <t>Pupuk Hara dan Pelengkap</t>
  </si>
  <si>
    <t>Limbah Sampah dan Kotoran Binatang</t>
  </si>
  <si>
    <t>Pembuatan Media Tanam</t>
  </si>
  <si>
    <t>Hermawan</t>
  </si>
  <si>
    <t>Jl. Sutan Syahrir Gg.Lentera No.54</t>
  </si>
  <si>
    <t>085752368331</t>
  </si>
  <si>
    <t>Tanah dan Limbah Organik</t>
  </si>
  <si>
    <t>Junjung Sirih</t>
  </si>
  <si>
    <t>Imran</t>
  </si>
  <si>
    <t>Jl. Anggrek Gg. Delima Rt/Rw. 011/03</t>
  </si>
  <si>
    <t xml:space="preserve">Kerajinan </t>
  </si>
  <si>
    <t>Kertas dan Kain</t>
  </si>
  <si>
    <t>Kayu</t>
  </si>
  <si>
    <t>KEMBAYAN</t>
  </si>
  <si>
    <t>Bunga Uli'</t>
  </si>
  <si>
    <t>Rachmawati Rozak</t>
  </si>
  <si>
    <t>Dusun Serambai RT.017/RW.006</t>
  </si>
  <si>
    <t>Tanjung Merpati</t>
  </si>
  <si>
    <t>081348442515</t>
  </si>
  <si>
    <t>Kerajinan Bunga</t>
  </si>
  <si>
    <t>Kain dan Kertas</t>
  </si>
  <si>
    <t>Dusun Seloon</t>
  </si>
  <si>
    <t>Kerajinan Manik manik</t>
  </si>
  <si>
    <t>Manik-manik</t>
  </si>
  <si>
    <t>Batas Berkah</t>
  </si>
  <si>
    <t>Abdul Talib</t>
  </si>
  <si>
    <t>Dusun Paus Desa Balai Karangan</t>
  </si>
  <si>
    <t>081254942004</t>
  </si>
  <si>
    <t>25931 / 16293 / 25910 / 45202</t>
  </si>
  <si>
    <t>Perkakas Pertanian; aneka ukiran kayu; besi tempa</t>
  </si>
  <si>
    <t>Jl. Raya Sosok 2</t>
  </si>
  <si>
    <t>085752598262</t>
  </si>
  <si>
    <t>Sparepart dan Aksesoris Mobil</t>
  </si>
  <si>
    <t>Logam dan Suku Cadang</t>
  </si>
  <si>
    <t>Sesuai Direktori Data Industri Kecil dan Menengah Formal dan Non Formal Kabupaten Sanggau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</si>
</sst>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6"/>
      <color theme="1"/>
      <name val="Times New Roman"/>
      <family val="1"/>
    </font>
    <font>
      <sz val="8"/>
      <name val="Arial Narrow"/>
      <family val="2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26">
    <xf numFmtId="0" fontId="0" fillId="0" borderId="0" xfId="0"/>
    <xf numFmtId="0" fontId="0" fillId="0" borderId="0" xfId="0" applyFill="1" applyProtection="1"/>
    <xf numFmtId="0" fontId="7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0" fontId="5" fillId="4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0" fillId="3" borderId="5" xfId="0" applyFill="1" applyBorder="1" applyProtection="1"/>
    <xf numFmtId="0" fontId="4" fillId="3" borderId="2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 wrapText="1"/>
    </xf>
    <xf numFmtId="0" fontId="0" fillId="3" borderId="5" xfId="0" applyFill="1" applyBorder="1" applyAlignment="1" applyProtection="1">
      <alignment horizontal="center"/>
    </xf>
    <xf numFmtId="0" fontId="5" fillId="3" borderId="5" xfId="0" applyFont="1" applyFill="1" applyBorder="1" applyProtection="1"/>
    <xf numFmtId="0" fontId="6" fillId="0" borderId="13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/>
    </xf>
    <xf numFmtId="0" fontId="10" fillId="0" borderId="17" xfId="0" quotePrefix="1" applyFont="1" applyFill="1" applyBorder="1" applyAlignment="1">
      <alignment horizontal="center"/>
    </xf>
    <xf numFmtId="164" fontId="10" fillId="0" borderId="17" xfId="1" applyFont="1" applyFill="1" applyBorder="1" applyAlignment="1">
      <alignment horizontal="center" vertical="center"/>
    </xf>
    <xf numFmtId="0" fontId="10" fillId="0" borderId="17" xfId="3" quotePrefix="1" applyFont="1" applyFill="1" applyBorder="1" applyAlignment="1">
      <alignment horizontal="center" vertical="center"/>
    </xf>
    <xf numFmtId="164" fontId="0" fillId="0" borderId="0" xfId="0" applyNumberFormat="1"/>
    <xf numFmtId="0" fontId="8" fillId="0" borderId="18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>
      <alignment vertical="center"/>
    </xf>
    <xf numFmtId="0" fontId="7" fillId="0" borderId="14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0" xfId="2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top"/>
    </xf>
    <xf numFmtId="164" fontId="10" fillId="0" borderId="17" xfId="1" applyFont="1" applyFill="1" applyBorder="1" applyAlignment="1">
      <alignment horizontal="center" vertical="top"/>
    </xf>
    <xf numFmtId="0" fontId="10" fillId="0" borderId="17" xfId="0" quotePrefix="1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 wrapText="1"/>
    </xf>
    <xf numFmtId="0" fontId="10" fillId="0" borderId="17" xfId="0" quotePrefix="1" applyFont="1" applyFill="1" applyBorder="1" applyAlignment="1">
      <alignment horizontal="center" vertical="top" wrapText="1"/>
    </xf>
    <xf numFmtId="164" fontId="10" fillId="0" borderId="17" xfId="1" applyFont="1" applyFill="1" applyBorder="1" applyAlignment="1">
      <alignment vertical="top"/>
    </xf>
    <xf numFmtId="164" fontId="10" fillId="0" borderId="17" xfId="1" quotePrefix="1" applyFont="1" applyFill="1" applyBorder="1" applyAlignment="1">
      <alignment horizontal="center" vertical="center"/>
    </xf>
    <xf numFmtId="164" fontId="10" fillId="0" borderId="22" xfId="1" quotePrefix="1" applyFont="1" applyFill="1" applyBorder="1" applyAlignment="1">
      <alignment horizontal="right"/>
    </xf>
    <xf numFmtId="164" fontId="10" fillId="0" borderId="17" xfId="1" applyFont="1" applyFill="1" applyBorder="1" applyAlignment="1">
      <alignment horizontal="right" vertical="top"/>
    </xf>
    <xf numFmtId="164" fontId="10" fillId="0" borderId="17" xfId="1" quotePrefix="1" applyFont="1" applyFill="1" applyBorder="1" applyAlignment="1">
      <alignment horizontal="center" vertical="top"/>
    </xf>
    <xf numFmtId="0" fontId="10" fillId="0" borderId="17" xfId="0" applyFont="1" applyFill="1" applyBorder="1" applyAlignment="1">
      <alignment vertical="top" wrapText="1"/>
    </xf>
    <xf numFmtId="0" fontId="10" fillId="0" borderId="17" xfId="0" applyFont="1" applyFill="1" applyBorder="1" applyAlignment="1">
      <alignment horizontal="left" vertical="top" wrapText="1"/>
    </xf>
    <xf numFmtId="166" fontId="10" fillId="0" borderId="17" xfId="4" applyNumberFormat="1" applyFont="1" applyFill="1" applyBorder="1" applyAlignment="1">
      <alignment horizontal="center" vertical="top"/>
    </xf>
    <xf numFmtId="0" fontId="10" fillId="0" borderId="19" xfId="0" applyFont="1" applyFill="1" applyBorder="1"/>
    <xf numFmtId="0" fontId="10" fillId="0" borderId="29" xfId="0" applyFont="1" applyFill="1" applyBorder="1" applyAlignment="1">
      <alignment horizontal="center" vertical="top"/>
    </xf>
    <xf numFmtId="0" fontId="13" fillId="0" borderId="17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left"/>
    </xf>
    <xf numFmtId="164" fontId="10" fillId="0" borderId="17" xfId="1" applyFont="1" applyFill="1" applyBorder="1"/>
    <xf numFmtId="164" fontId="10" fillId="0" borderId="17" xfId="1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2" xfId="0" applyFont="1" applyFill="1" applyBorder="1" applyAlignment="1">
      <alignment wrapText="1"/>
    </xf>
    <xf numFmtId="0" fontId="10" fillId="0" borderId="32" xfId="0" applyFont="1" applyFill="1" applyBorder="1" applyAlignment="1">
      <alignment vertical="top" wrapText="1"/>
    </xf>
    <xf numFmtId="0" fontId="10" fillId="0" borderId="17" xfId="0" applyFont="1" applyFill="1" applyBorder="1"/>
    <xf numFmtId="0" fontId="10" fillId="0" borderId="17" xfId="0" applyFont="1" applyFill="1" applyBorder="1" applyAlignment="1">
      <alignment wrapText="1"/>
    </xf>
    <xf numFmtId="0" fontId="10" fillId="0" borderId="29" xfId="0" applyFont="1" applyFill="1" applyBorder="1" applyAlignment="1">
      <alignment wrapText="1"/>
    </xf>
    <xf numFmtId="0" fontId="10" fillId="0" borderId="17" xfId="0" applyFont="1" applyFill="1" applyBorder="1" applyAlignment="1">
      <alignment vertical="top"/>
    </xf>
    <xf numFmtId="164" fontId="10" fillId="0" borderId="17" xfId="1" quotePrefix="1" applyFont="1" applyFill="1" applyBorder="1" applyAlignment="1">
      <alignment vertical="top"/>
    </xf>
    <xf numFmtId="0" fontId="10" fillId="0" borderId="29" xfId="0" applyFont="1" applyFill="1" applyBorder="1" applyAlignment="1">
      <alignment vertical="top" wrapText="1"/>
    </xf>
    <xf numFmtId="0" fontId="10" fillId="0" borderId="29" xfId="0" applyFont="1" applyFill="1" applyBorder="1" applyAlignment="1">
      <alignment vertical="top"/>
    </xf>
    <xf numFmtId="0" fontId="10" fillId="0" borderId="17" xfId="0" quotePrefix="1" applyFont="1" applyFill="1" applyBorder="1" applyAlignment="1">
      <alignment horizontal="left" vertical="top"/>
    </xf>
    <xf numFmtId="0" fontId="10" fillId="0" borderId="17" xfId="0" applyFont="1" applyFill="1" applyBorder="1" applyAlignment="1">
      <alignment horizontal="left" vertical="top"/>
    </xf>
    <xf numFmtId="0" fontId="5" fillId="0" borderId="16" xfId="0" applyFont="1" applyFill="1" applyBorder="1" applyAlignment="1" applyProtection="1">
      <alignment vertical="center"/>
    </xf>
    <xf numFmtId="0" fontId="13" fillId="0" borderId="0" xfId="0" applyFont="1" applyFill="1"/>
    <xf numFmtId="0" fontId="15" fillId="0" borderId="2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3" fillId="0" borderId="17" xfId="0" applyFont="1" applyFill="1" applyBorder="1"/>
    <xf numFmtId="0" fontId="13" fillId="0" borderId="18" xfId="0" applyFont="1" applyFill="1" applyBorder="1"/>
    <xf numFmtId="0" fontId="13" fillId="0" borderId="20" xfId="0" applyFont="1" applyFill="1" applyBorder="1"/>
    <xf numFmtId="0" fontId="13" fillId="0" borderId="17" xfId="0" applyFont="1" applyFill="1" applyBorder="1" applyAlignment="1">
      <alignment horizontal="center" vertical="top"/>
    </xf>
    <xf numFmtId="0" fontId="13" fillId="0" borderId="20" xfId="0" applyFont="1" applyFill="1" applyBorder="1" applyAlignment="1">
      <alignment vertical="top"/>
    </xf>
    <xf numFmtId="3" fontId="10" fillId="0" borderId="17" xfId="0" applyNumberFormat="1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13" fillId="0" borderId="18" xfId="0" applyFont="1" applyFill="1" applyBorder="1" applyAlignment="1">
      <alignment vertical="top"/>
    </xf>
    <xf numFmtId="0" fontId="14" fillId="0" borderId="17" xfId="0" applyFont="1" applyFill="1" applyBorder="1" applyAlignment="1">
      <alignment horizontal="center"/>
    </xf>
    <xf numFmtId="166" fontId="14" fillId="0" borderId="17" xfId="4" applyNumberFormat="1" applyFont="1" applyFill="1" applyBorder="1" applyAlignment="1">
      <alignment horizontal="center"/>
    </xf>
    <xf numFmtId="0" fontId="14" fillId="0" borderId="21" xfId="0" applyFont="1" applyFill="1" applyBorder="1"/>
    <xf numFmtId="0" fontId="14" fillId="0" borderId="22" xfId="0" applyFont="1" applyFill="1" applyBorder="1"/>
    <xf numFmtId="0" fontId="14" fillId="0" borderId="17" xfId="0" applyFont="1" applyFill="1" applyBorder="1"/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164" fontId="0" fillId="3" borderId="12" xfId="1" applyFont="1" applyFill="1" applyBorder="1" applyAlignment="1" applyProtection="1">
      <alignment horizontal="center"/>
    </xf>
    <xf numFmtId="164" fontId="0" fillId="3" borderId="26" xfId="1" applyFont="1" applyFill="1" applyBorder="1" applyAlignment="1" applyProtection="1">
      <alignment horizontal="center"/>
    </xf>
    <xf numFmtId="164" fontId="0" fillId="4" borderId="2" xfId="1" applyFont="1" applyFill="1" applyBorder="1" applyAlignment="1" applyProtection="1">
      <alignment horizontal="center"/>
    </xf>
    <xf numFmtId="164" fontId="0" fillId="4" borderId="27" xfId="1" applyFont="1" applyFill="1" applyBorder="1" applyAlignment="1" applyProtection="1">
      <alignment horizontal="center"/>
    </xf>
    <xf numFmtId="164" fontId="0" fillId="0" borderId="2" xfId="1" applyFont="1" applyFill="1" applyBorder="1" applyAlignment="1" applyProtection="1">
      <alignment horizontal="center" vertical="center"/>
    </xf>
    <xf numFmtId="164" fontId="0" fillId="0" borderId="27" xfId="1" applyFont="1" applyFill="1" applyBorder="1" applyAlignment="1" applyProtection="1">
      <alignment horizontal="center" vertical="center"/>
    </xf>
    <xf numFmtId="164" fontId="0" fillId="0" borderId="15" xfId="1" applyFont="1" applyFill="1" applyBorder="1" applyAlignment="1" applyProtection="1">
      <alignment horizontal="center" vertical="center"/>
    </xf>
    <xf numFmtId="164" fontId="0" fillId="0" borderId="28" xfId="1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4" fillId="0" borderId="17" xfId="0" applyFont="1" applyFill="1" applyBorder="1" applyAlignment="1">
      <alignment horizontal="center"/>
    </xf>
    <xf numFmtId="0" fontId="10" fillId="0" borderId="17" xfId="0" applyFont="1" applyFill="1" applyBorder="1" applyAlignment="1">
      <alignment vertical="top" wrapText="1"/>
    </xf>
    <xf numFmtId="0" fontId="10" fillId="0" borderId="17" xfId="0" applyFont="1" applyFill="1" applyBorder="1" applyAlignment="1">
      <alignment vertical="top"/>
    </xf>
    <xf numFmtId="0" fontId="10" fillId="0" borderId="21" xfId="0" applyFont="1" applyFill="1" applyBorder="1" applyAlignment="1">
      <alignment vertical="top"/>
    </xf>
    <xf numFmtId="0" fontId="10" fillId="0" borderId="22" xfId="0" applyFont="1" applyFill="1" applyBorder="1" applyAlignment="1">
      <alignment vertical="top"/>
    </xf>
    <xf numFmtId="0" fontId="10" fillId="0" borderId="17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/>
    </xf>
    <xf numFmtId="0" fontId="8" fillId="0" borderId="18" xfId="2" applyFont="1" applyFill="1" applyBorder="1" applyAlignment="1">
      <alignment horizontal="center" vertical="center"/>
    </xf>
    <xf numFmtId="0" fontId="10" fillId="0" borderId="21" xfId="0" applyFont="1" applyFill="1" applyBorder="1"/>
    <xf numFmtId="0" fontId="10" fillId="0" borderId="22" xfId="0" applyFont="1" applyFill="1" applyBorder="1"/>
    <xf numFmtId="0" fontId="10" fillId="0" borderId="21" xfId="0" applyFont="1" applyFill="1" applyBorder="1" applyAlignment="1">
      <alignment vertical="top" wrapText="1"/>
    </xf>
    <xf numFmtId="0" fontId="10" fillId="0" borderId="22" xfId="0" applyFont="1" applyFill="1" applyBorder="1" applyAlignment="1">
      <alignment vertical="top" wrapText="1"/>
    </xf>
  </cellXfs>
  <cellStyles count="12">
    <cellStyle name="Comma" xfId="4" builtinId="3"/>
    <cellStyle name="Comma [0]" xfId="1" builtinId="6"/>
    <cellStyle name="Comma [0] 10" xfId="5"/>
    <cellStyle name="Comma [0] 12" xfId="8"/>
    <cellStyle name="Comma 20" xfId="7"/>
    <cellStyle name="Normal" xfId="0" builtinId="0"/>
    <cellStyle name="Normal 11" xfId="10"/>
    <cellStyle name="Normal 18" xfId="3"/>
    <cellStyle name="Normal 2" xfId="2"/>
    <cellStyle name="Normal 8" xfId="9"/>
    <cellStyle name="Normal 84" xfId="11"/>
    <cellStyle name="Normal 9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C17" sqref="C17"/>
    </sheetView>
  </sheetViews>
  <sheetFormatPr defaultRowHeight="15" x14ac:dyDescent="0.25"/>
  <cols>
    <col min="1" max="2" width="2.5703125" customWidth="1"/>
    <col min="3" max="3" width="29" customWidth="1"/>
    <col min="4" max="4" width="8.42578125" customWidth="1"/>
    <col min="5" max="6" width="9.85546875" customWidth="1"/>
    <col min="7" max="7" width="14.28515625" customWidth="1"/>
    <col min="8" max="8" width="26.5703125" customWidth="1"/>
  </cols>
  <sheetData>
    <row r="1" spans="1:8" s="1" customFormat="1" x14ac:dyDescent="0.25">
      <c r="A1" s="87" t="s">
        <v>90</v>
      </c>
      <c r="B1" s="87"/>
      <c r="C1" s="87"/>
      <c r="D1" s="87"/>
      <c r="E1" s="87"/>
      <c r="F1" s="87"/>
      <c r="G1" s="87"/>
      <c r="H1" s="87"/>
    </row>
    <row r="2" spans="1:8" s="1" customFormat="1" ht="15" customHeight="1" thickBot="1" x14ac:dyDescent="0.3">
      <c r="A2" s="88"/>
      <c r="B2" s="88"/>
      <c r="C2" s="88"/>
      <c r="D2" s="88"/>
      <c r="E2" s="88"/>
      <c r="F2" s="88"/>
      <c r="G2" s="88"/>
      <c r="H2" s="88"/>
    </row>
    <row r="3" spans="1:8" s="1" customFormat="1" ht="22.5" customHeight="1" thickBot="1" x14ac:dyDescent="0.3">
      <c r="A3" s="89" t="s">
        <v>0</v>
      </c>
      <c r="B3" s="90"/>
      <c r="C3" s="91"/>
      <c r="D3" s="98" t="s">
        <v>1</v>
      </c>
      <c r="E3" s="89" t="s">
        <v>89</v>
      </c>
      <c r="F3" s="91"/>
      <c r="G3" s="99" t="s">
        <v>2</v>
      </c>
      <c r="H3" s="98" t="s">
        <v>3</v>
      </c>
    </row>
    <row r="4" spans="1:8" s="1" customFormat="1" ht="22.5" customHeight="1" thickBot="1" x14ac:dyDescent="0.3">
      <c r="A4" s="92"/>
      <c r="B4" s="93"/>
      <c r="C4" s="94"/>
      <c r="D4" s="98"/>
      <c r="E4" s="92"/>
      <c r="F4" s="94"/>
      <c r="G4" s="99"/>
      <c r="H4" s="98"/>
    </row>
    <row r="5" spans="1:8" s="1" customFormat="1" ht="22.5" customHeight="1" x14ac:dyDescent="0.25">
      <c r="A5" s="8" t="s">
        <v>4</v>
      </c>
      <c r="B5" s="13"/>
      <c r="C5" s="14"/>
      <c r="D5" s="15"/>
      <c r="E5" s="100"/>
      <c r="F5" s="101"/>
      <c r="G5" s="16"/>
      <c r="H5" s="7"/>
    </row>
    <row r="6" spans="1:8" s="1" customFormat="1" ht="22.5" customHeight="1" x14ac:dyDescent="0.25">
      <c r="A6" s="9"/>
      <c r="B6" s="12" t="s">
        <v>14</v>
      </c>
      <c r="C6" s="10"/>
      <c r="D6" s="2"/>
      <c r="E6" s="102"/>
      <c r="F6" s="103"/>
      <c r="G6" s="4" t="s">
        <v>5</v>
      </c>
      <c r="H6" s="3"/>
    </row>
    <row r="7" spans="1:8" s="30" customFormat="1" ht="29.25" customHeight="1" x14ac:dyDescent="0.25">
      <c r="A7" s="5"/>
      <c r="B7" s="11"/>
      <c r="C7" s="11" t="s">
        <v>6</v>
      </c>
      <c r="D7" s="29" t="s">
        <v>7</v>
      </c>
      <c r="E7" s="104">
        <v>14</v>
      </c>
      <c r="F7" s="105"/>
      <c r="G7" s="6" t="s">
        <v>5</v>
      </c>
      <c r="H7" s="95" t="s">
        <v>150</v>
      </c>
    </row>
    <row r="8" spans="1:8" s="30" customFormat="1" ht="29.25" customHeight="1" x14ac:dyDescent="0.25">
      <c r="A8" s="5"/>
      <c r="B8" s="11"/>
      <c r="C8" s="11" t="s">
        <v>8</v>
      </c>
      <c r="D8" s="29" t="s">
        <v>9</v>
      </c>
      <c r="E8" s="104">
        <v>75</v>
      </c>
      <c r="F8" s="105"/>
      <c r="G8" s="6" t="s">
        <v>5</v>
      </c>
      <c r="H8" s="96"/>
    </row>
    <row r="9" spans="1:8" s="31" customFormat="1" ht="29.25" customHeight="1" x14ac:dyDescent="0.25">
      <c r="A9" s="5"/>
      <c r="B9" s="11"/>
      <c r="C9" s="11" t="s">
        <v>10</v>
      </c>
      <c r="D9" s="29" t="s">
        <v>11</v>
      </c>
      <c r="E9" s="104">
        <v>320</v>
      </c>
      <c r="F9" s="105"/>
      <c r="G9" s="6" t="s">
        <v>5</v>
      </c>
      <c r="H9" s="96"/>
    </row>
    <row r="10" spans="1:8" s="31" customFormat="1" ht="29.25" customHeight="1" thickBot="1" x14ac:dyDescent="0.3">
      <c r="A10" s="19"/>
      <c r="B10" s="17"/>
      <c r="C10" s="17" t="s">
        <v>12</v>
      </c>
      <c r="D10" s="32" t="s">
        <v>13</v>
      </c>
      <c r="E10" s="106">
        <v>709350000</v>
      </c>
      <c r="F10" s="107"/>
      <c r="G10" s="18" t="s">
        <v>5</v>
      </c>
      <c r="H10" s="97"/>
    </row>
    <row r="13" spans="1:8" x14ac:dyDescent="0.25">
      <c r="E13" s="27"/>
    </row>
  </sheetData>
  <mergeCells count="13">
    <mergeCell ref="A1:H2"/>
    <mergeCell ref="A3:C4"/>
    <mergeCell ref="H7:H10"/>
    <mergeCell ref="D3:D4"/>
    <mergeCell ref="G3:G4"/>
    <mergeCell ref="H3:H4"/>
    <mergeCell ref="E3:F4"/>
    <mergeCell ref="E5:F5"/>
    <mergeCell ref="E6:F6"/>
    <mergeCell ref="E7:F7"/>
    <mergeCell ref="E8:F8"/>
    <mergeCell ref="E9:F9"/>
    <mergeCell ref="E10:F10"/>
  </mergeCells>
  <pageMargins left="0.3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A7" workbookViewId="0">
      <selection activeCell="I10" sqref="I10:J14"/>
    </sheetView>
  </sheetViews>
  <sheetFormatPr defaultRowHeight="15" x14ac:dyDescent="0.25"/>
  <cols>
    <col min="1" max="1" width="14.7109375" style="71" customWidth="1"/>
    <col min="2" max="2" width="3.85546875" style="71" customWidth="1"/>
    <col min="3" max="3" width="9.140625" style="71"/>
    <col min="4" max="4" width="11" style="71" customWidth="1"/>
    <col min="5" max="5" width="17.85546875" style="71" bestFit="1" customWidth="1"/>
    <col min="6" max="6" width="21.7109375" style="71" customWidth="1"/>
    <col min="7" max="7" width="14.28515625" style="71" customWidth="1"/>
    <col min="8" max="8" width="12" style="71" customWidth="1"/>
    <col min="9" max="10" width="6.42578125" style="71" customWidth="1"/>
    <col min="11" max="11" width="9.28515625" style="71" customWidth="1"/>
    <col min="12" max="12" width="7.7109375" style="71" customWidth="1"/>
    <col min="13" max="13" width="6" style="71" customWidth="1"/>
    <col min="14" max="14" width="7" style="71" customWidth="1"/>
    <col min="15" max="15" width="9.140625" style="71"/>
    <col min="16" max="16" width="8.7109375" style="71" customWidth="1"/>
    <col min="17" max="17" width="6.42578125" style="71" customWidth="1"/>
    <col min="18" max="19" width="25" style="71" bestFit="1" customWidth="1"/>
    <col min="20" max="16384" width="9.140625" style="71"/>
  </cols>
  <sheetData>
    <row r="1" spans="1:20" x14ac:dyDescent="0.25">
      <c r="A1" s="70" t="s">
        <v>43</v>
      </c>
    </row>
    <row r="2" spans="1:20" x14ac:dyDescent="0.25">
      <c r="A2" s="117" t="s">
        <v>15</v>
      </c>
      <c r="B2" s="117" t="s">
        <v>16</v>
      </c>
      <c r="C2" s="118" t="s">
        <v>17</v>
      </c>
      <c r="D2" s="118"/>
      <c r="E2" s="118" t="s">
        <v>18</v>
      </c>
      <c r="F2" s="119" t="s">
        <v>19</v>
      </c>
      <c r="G2" s="119"/>
      <c r="H2" s="119"/>
      <c r="I2" s="121" t="s">
        <v>20</v>
      </c>
      <c r="J2" s="121"/>
      <c r="K2" s="28" t="s">
        <v>21</v>
      </c>
      <c r="L2" s="119" t="s">
        <v>22</v>
      </c>
      <c r="M2" s="119"/>
      <c r="N2" s="119" t="s">
        <v>23</v>
      </c>
      <c r="O2" s="119"/>
      <c r="P2" s="28" t="s">
        <v>21</v>
      </c>
      <c r="Q2" s="20" t="s">
        <v>24</v>
      </c>
      <c r="R2" s="20" t="s">
        <v>25</v>
      </c>
      <c r="S2" s="20" t="s">
        <v>92</v>
      </c>
    </row>
    <row r="3" spans="1:20" x14ac:dyDescent="0.25">
      <c r="A3" s="117"/>
      <c r="B3" s="117"/>
      <c r="C3" s="118"/>
      <c r="D3" s="118"/>
      <c r="E3" s="118"/>
      <c r="F3" s="119" t="s">
        <v>26</v>
      </c>
      <c r="G3" s="118" t="s">
        <v>27</v>
      </c>
      <c r="H3" s="28" t="s">
        <v>28</v>
      </c>
      <c r="I3" s="120" t="s">
        <v>29</v>
      </c>
      <c r="J3" s="120"/>
      <c r="K3" s="21" t="s">
        <v>30</v>
      </c>
      <c r="L3" s="119" t="s">
        <v>31</v>
      </c>
      <c r="M3" s="28" t="s">
        <v>32</v>
      </c>
      <c r="N3" s="119" t="s">
        <v>33</v>
      </c>
      <c r="O3" s="119" t="s">
        <v>34</v>
      </c>
      <c r="P3" s="21" t="s">
        <v>35</v>
      </c>
      <c r="Q3" s="21" t="s">
        <v>36</v>
      </c>
      <c r="R3" s="21" t="s">
        <v>91</v>
      </c>
      <c r="S3" s="21" t="s">
        <v>93</v>
      </c>
    </row>
    <row r="4" spans="1:20" x14ac:dyDescent="0.25">
      <c r="A4" s="117"/>
      <c r="B4" s="117"/>
      <c r="C4" s="118"/>
      <c r="D4" s="118"/>
      <c r="E4" s="118"/>
      <c r="F4" s="119"/>
      <c r="G4" s="118"/>
      <c r="H4" s="36" t="s">
        <v>37</v>
      </c>
      <c r="I4" s="37" t="s">
        <v>38</v>
      </c>
      <c r="J4" s="37" t="s">
        <v>39</v>
      </c>
      <c r="K4" s="36" t="s">
        <v>40</v>
      </c>
      <c r="L4" s="119"/>
      <c r="M4" s="36" t="s">
        <v>41</v>
      </c>
      <c r="N4" s="119"/>
      <c r="O4" s="119"/>
      <c r="P4" s="36" t="s">
        <v>42</v>
      </c>
      <c r="Q4" s="52"/>
      <c r="R4" s="52"/>
      <c r="S4" s="52"/>
    </row>
    <row r="5" spans="1:20" s="73" customFormat="1" ht="9" customHeight="1" x14ac:dyDescent="0.25">
      <c r="A5" s="72">
        <v>1</v>
      </c>
      <c r="B5" s="72">
        <v>2</v>
      </c>
      <c r="C5" s="108">
        <v>3</v>
      </c>
      <c r="D5" s="109"/>
      <c r="E5" s="34">
        <v>4</v>
      </c>
      <c r="F5" s="33">
        <v>5</v>
      </c>
      <c r="G5" s="34">
        <v>6</v>
      </c>
      <c r="H5" s="33">
        <v>7</v>
      </c>
      <c r="I5" s="35">
        <v>8</v>
      </c>
      <c r="J5" s="35">
        <v>9</v>
      </c>
      <c r="K5" s="33">
        <v>10</v>
      </c>
      <c r="L5" s="33">
        <v>11</v>
      </c>
      <c r="M5" s="33">
        <v>12</v>
      </c>
      <c r="N5" s="33">
        <v>13</v>
      </c>
      <c r="O5" s="33">
        <v>14</v>
      </c>
      <c r="P5" s="33">
        <v>15</v>
      </c>
      <c r="Q5" s="33">
        <v>16</v>
      </c>
      <c r="R5" s="33">
        <v>17</v>
      </c>
      <c r="S5" s="33">
        <v>18</v>
      </c>
    </row>
    <row r="6" spans="1:20" x14ac:dyDescent="0.25">
      <c r="A6" s="74" t="s">
        <v>95</v>
      </c>
      <c r="B6" s="54">
        <v>1</v>
      </c>
      <c r="C6" s="113" t="s">
        <v>96</v>
      </c>
      <c r="D6" s="113"/>
      <c r="E6" s="42" t="s">
        <v>97</v>
      </c>
      <c r="F6" s="38" t="s">
        <v>98</v>
      </c>
      <c r="G6" s="42" t="s">
        <v>99</v>
      </c>
      <c r="H6" s="41" t="s">
        <v>100</v>
      </c>
      <c r="I6" s="39">
        <v>2</v>
      </c>
      <c r="J6" s="41" t="s">
        <v>48</v>
      </c>
      <c r="K6" s="45" t="s">
        <v>48</v>
      </c>
      <c r="L6" s="39">
        <v>32112</v>
      </c>
      <c r="M6" s="39">
        <v>5</v>
      </c>
      <c r="N6" s="24" t="s">
        <v>48</v>
      </c>
      <c r="O6" s="24" t="s">
        <v>48</v>
      </c>
      <c r="P6" s="46" t="s">
        <v>48</v>
      </c>
      <c r="Q6" s="53">
        <v>2016</v>
      </c>
      <c r="R6" s="50" t="s">
        <v>101</v>
      </c>
      <c r="S6" s="50" t="s">
        <v>102</v>
      </c>
      <c r="T6" s="71">
        <v>1</v>
      </c>
    </row>
    <row r="7" spans="1:20" x14ac:dyDescent="0.25">
      <c r="A7" s="75" t="s">
        <v>82</v>
      </c>
      <c r="B7" s="54">
        <v>1</v>
      </c>
      <c r="C7" s="110" t="s">
        <v>77</v>
      </c>
      <c r="D7" s="110"/>
      <c r="E7" s="23" t="s">
        <v>78</v>
      </c>
      <c r="F7" s="55" t="s">
        <v>79</v>
      </c>
      <c r="G7" s="23" t="s">
        <v>80</v>
      </c>
      <c r="H7" s="24" t="s">
        <v>48</v>
      </c>
      <c r="I7" s="23">
        <v>3</v>
      </c>
      <c r="J7" s="23" t="s">
        <v>48</v>
      </c>
      <c r="K7" s="56">
        <v>100000</v>
      </c>
      <c r="L7" s="23">
        <v>30990</v>
      </c>
      <c r="M7" s="23">
        <v>4</v>
      </c>
      <c r="N7" s="57">
        <v>0</v>
      </c>
      <c r="O7" s="23" t="s">
        <v>48</v>
      </c>
      <c r="P7" s="56">
        <v>0</v>
      </c>
      <c r="Q7" s="23">
        <v>2019</v>
      </c>
      <c r="R7" s="58" t="s">
        <v>81</v>
      </c>
      <c r="S7" s="59" t="s">
        <v>94</v>
      </c>
      <c r="T7" s="71">
        <v>29</v>
      </c>
    </row>
    <row r="8" spans="1:20" ht="25.5" x14ac:dyDescent="0.25">
      <c r="A8" s="76"/>
      <c r="B8" s="77">
        <v>2</v>
      </c>
      <c r="C8" s="112" t="s">
        <v>103</v>
      </c>
      <c r="D8" s="112"/>
      <c r="E8" s="39" t="s">
        <v>104</v>
      </c>
      <c r="F8" s="50" t="s">
        <v>105</v>
      </c>
      <c r="G8" s="39" t="s">
        <v>80</v>
      </c>
      <c r="H8" s="41" t="s">
        <v>106</v>
      </c>
      <c r="I8" s="41">
        <v>2</v>
      </c>
      <c r="J8" s="41" t="s">
        <v>48</v>
      </c>
      <c r="K8" s="44">
        <v>2000</v>
      </c>
      <c r="L8" s="41" t="s">
        <v>107</v>
      </c>
      <c r="M8" s="39">
        <v>2</v>
      </c>
      <c r="N8" s="48" t="s">
        <v>48</v>
      </c>
      <c r="O8" s="41" t="s">
        <v>48</v>
      </c>
      <c r="P8" s="47">
        <v>50000</v>
      </c>
      <c r="Q8" s="42">
        <v>2020</v>
      </c>
      <c r="R8" s="60" t="s">
        <v>108</v>
      </c>
      <c r="S8" s="60" t="s">
        <v>109</v>
      </c>
      <c r="T8" s="71">
        <v>4</v>
      </c>
    </row>
    <row r="9" spans="1:20" x14ac:dyDescent="0.25">
      <c r="A9" s="74" t="s">
        <v>51</v>
      </c>
      <c r="B9" s="54">
        <v>1</v>
      </c>
      <c r="C9" s="116" t="s">
        <v>44</v>
      </c>
      <c r="D9" s="116"/>
      <c r="E9" s="22" t="s">
        <v>45</v>
      </c>
      <c r="F9" s="38" t="s">
        <v>46</v>
      </c>
      <c r="G9" s="23" t="s">
        <v>47</v>
      </c>
      <c r="H9" s="24" t="s">
        <v>48</v>
      </c>
      <c r="I9" s="22">
        <v>1</v>
      </c>
      <c r="J9" s="23" t="s">
        <v>48</v>
      </c>
      <c r="K9" s="25">
        <v>10950</v>
      </c>
      <c r="L9" s="26">
        <v>33190</v>
      </c>
      <c r="M9" s="22">
        <v>4</v>
      </c>
      <c r="N9" s="25">
        <v>120</v>
      </c>
      <c r="O9" s="22" t="s">
        <v>49</v>
      </c>
      <c r="P9" s="25">
        <v>2850</v>
      </c>
      <c r="Q9" s="22">
        <v>2010</v>
      </c>
      <c r="R9" s="61" t="s">
        <v>50</v>
      </c>
      <c r="S9" s="61" t="s">
        <v>50</v>
      </c>
      <c r="T9" s="71">
        <v>1</v>
      </c>
    </row>
    <row r="10" spans="1:20" x14ac:dyDescent="0.25">
      <c r="A10" s="75" t="s">
        <v>52</v>
      </c>
      <c r="B10" s="54">
        <v>1</v>
      </c>
      <c r="C10" s="110" t="s">
        <v>55</v>
      </c>
      <c r="D10" s="110"/>
      <c r="E10" s="61" t="s">
        <v>56</v>
      </c>
      <c r="F10" s="62" t="s">
        <v>57</v>
      </c>
      <c r="G10" s="23" t="s">
        <v>53</v>
      </c>
      <c r="H10" s="23" t="s">
        <v>48</v>
      </c>
      <c r="I10" s="23">
        <v>3</v>
      </c>
      <c r="J10" s="23" t="s">
        <v>48</v>
      </c>
      <c r="K10" s="56">
        <v>20000</v>
      </c>
      <c r="L10" s="23">
        <v>28210</v>
      </c>
      <c r="M10" s="23">
        <v>4</v>
      </c>
      <c r="N10" s="56">
        <v>0</v>
      </c>
      <c r="O10" s="23" t="s">
        <v>48</v>
      </c>
      <c r="P10" s="25">
        <v>0</v>
      </c>
      <c r="Q10" s="23">
        <v>2018</v>
      </c>
      <c r="R10" s="63" t="s">
        <v>58</v>
      </c>
      <c r="S10" s="63" t="s">
        <v>94</v>
      </c>
      <c r="T10" s="71">
        <v>2</v>
      </c>
    </row>
    <row r="11" spans="1:20" s="80" customFormat="1" ht="38.25" x14ac:dyDescent="0.25">
      <c r="A11" s="78"/>
      <c r="B11" s="77">
        <v>2</v>
      </c>
      <c r="C11" s="124" t="s">
        <v>110</v>
      </c>
      <c r="D11" s="125"/>
      <c r="E11" s="64" t="s">
        <v>111</v>
      </c>
      <c r="F11" s="49" t="s">
        <v>112</v>
      </c>
      <c r="G11" s="39" t="s">
        <v>113</v>
      </c>
      <c r="H11" s="41" t="s">
        <v>114</v>
      </c>
      <c r="I11" s="41">
        <v>9</v>
      </c>
      <c r="J11" s="41" t="s">
        <v>48</v>
      </c>
      <c r="K11" s="79">
        <v>45000</v>
      </c>
      <c r="L11" s="43" t="s">
        <v>115</v>
      </c>
      <c r="M11" s="39">
        <v>3</v>
      </c>
      <c r="N11" s="65" t="s">
        <v>48</v>
      </c>
      <c r="O11" s="41" t="s">
        <v>48</v>
      </c>
      <c r="P11" s="48">
        <v>450000</v>
      </c>
      <c r="Q11" s="42">
        <v>2021</v>
      </c>
      <c r="R11" s="66" t="s">
        <v>116</v>
      </c>
      <c r="S11" s="66" t="s">
        <v>117</v>
      </c>
      <c r="T11" s="80">
        <v>3</v>
      </c>
    </row>
    <row r="12" spans="1:20" s="80" customFormat="1" ht="25.5" x14ac:dyDescent="0.25">
      <c r="A12" s="78"/>
      <c r="B12" s="77">
        <v>3</v>
      </c>
      <c r="C12" s="113" t="s">
        <v>118</v>
      </c>
      <c r="D12" s="113"/>
      <c r="E12" s="64" t="s">
        <v>119</v>
      </c>
      <c r="F12" s="49" t="s">
        <v>120</v>
      </c>
      <c r="G12" s="39" t="s">
        <v>88</v>
      </c>
      <c r="H12" s="41" t="s">
        <v>121</v>
      </c>
      <c r="I12" s="39">
        <v>3</v>
      </c>
      <c r="J12" s="41" t="s">
        <v>48</v>
      </c>
      <c r="K12" s="44">
        <v>45000</v>
      </c>
      <c r="L12" s="39">
        <v>20127</v>
      </c>
      <c r="M12" s="39">
        <v>3</v>
      </c>
      <c r="N12" s="44">
        <v>0</v>
      </c>
      <c r="O12" s="39" t="s">
        <v>48</v>
      </c>
      <c r="P12" s="40">
        <v>80000</v>
      </c>
      <c r="Q12" s="39">
        <v>2021</v>
      </c>
      <c r="R12" s="66" t="s">
        <v>116</v>
      </c>
      <c r="S12" s="66" t="s">
        <v>122</v>
      </c>
      <c r="T12" s="80">
        <v>4</v>
      </c>
    </row>
    <row r="13" spans="1:20" s="80" customFormat="1" ht="25.5" x14ac:dyDescent="0.25">
      <c r="A13" s="78"/>
      <c r="B13" s="77">
        <v>4</v>
      </c>
      <c r="C13" s="114" t="s">
        <v>123</v>
      </c>
      <c r="D13" s="115"/>
      <c r="E13" s="42" t="s">
        <v>124</v>
      </c>
      <c r="F13" s="49" t="s">
        <v>125</v>
      </c>
      <c r="G13" s="42" t="s">
        <v>54</v>
      </c>
      <c r="H13" s="41" t="s">
        <v>48</v>
      </c>
      <c r="I13" s="39">
        <v>10</v>
      </c>
      <c r="J13" s="39" t="s">
        <v>48</v>
      </c>
      <c r="K13" s="48" t="s">
        <v>48</v>
      </c>
      <c r="L13" s="39">
        <v>16291</v>
      </c>
      <c r="M13" s="39">
        <v>5</v>
      </c>
      <c r="N13" s="44">
        <v>0</v>
      </c>
      <c r="O13" s="39" t="s">
        <v>48</v>
      </c>
      <c r="P13" s="40">
        <v>0</v>
      </c>
      <c r="Q13" s="53">
        <v>2016</v>
      </c>
      <c r="R13" s="50" t="s">
        <v>126</v>
      </c>
      <c r="S13" s="50" t="s">
        <v>127</v>
      </c>
      <c r="T13" s="80">
        <v>5</v>
      </c>
    </row>
    <row r="14" spans="1:20" x14ac:dyDescent="0.25">
      <c r="A14" s="76"/>
      <c r="B14" s="54">
        <v>5</v>
      </c>
      <c r="C14" s="114" t="s">
        <v>59</v>
      </c>
      <c r="D14" s="115"/>
      <c r="E14" s="42" t="s">
        <v>60</v>
      </c>
      <c r="F14" s="50" t="s">
        <v>61</v>
      </c>
      <c r="G14" s="42" t="s">
        <v>61</v>
      </c>
      <c r="H14" s="41" t="s">
        <v>62</v>
      </c>
      <c r="I14" s="39">
        <v>1</v>
      </c>
      <c r="J14" s="41" t="s">
        <v>48</v>
      </c>
      <c r="K14" s="48" t="s">
        <v>48</v>
      </c>
      <c r="L14" s="39">
        <v>32201</v>
      </c>
      <c r="M14" s="39">
        <v>5</v>
      </c>
      <c r="N14" s="56">
        <v>0</v>
      </c>
      <c r="O14" s="23" t="s">
        <v>48</v>
      </c>
      <c r="P14" s="25">
        <v>0</v>
      </c>
      <c r="Q14" s="53">
        <v>2019</v>
      </c>
      <c r="R14" s="50" t="s">
        <v>63</v>
      </c>
      <c r="S14" s="50" t="s">
        <v>128</v>
      </c>
      <c r="T14" s="71">
        <v>8</v>
      </c>
    </row>
    <row r="15" spans="1:20" s="80" customFormat="1" ht="25.5" x14ac:dyDescent="0.25">
      <c r="A15" s="81" t="s">
        <v>129</v>
      </c>
      <c r="B15" s="77">
        <v>1</v>
      </c>
      <c r="C15" s="114" t="s">
        <v>130</v>
      </c>
      <c r="D15" s="115"/>
      <c r="E15" s="42" t="s">
        <v>131</v>
      </c>
      <c r="F15" s="50" t="s">
        <v>132</v>
      </c>
      <c r="G15" s="42" t="s">
        <v>133</v>
      </c>
      <c r="H15" s="41" t="s">
        <v>134</v>
      </c>
      <c r="I15" s="41" t="s">
        <v>48</v>
      </c>
      <c r="J15" s="39">
        <v>2</v>
      </c>
      <c r="K15" s="48" t="s">
        <v>48</v>
      </c>
      <c r="L15" s="39">
        <v>32903</v>
      </c>
      <c r="M15" s="39">
        <v>5</v>
      </c>
      <c r="N15" s="44">
        <v>0</v>
      </c>
      <c r="O15" s="39" t="s">
        <v>48</v>
      </c>
      <c r="P15" s="40">
        <v>0</v>
      </c>
      <c r="Q15" s="53">
        <v>2020</v>
      </c>
      <c r="R15" s="50" t="s">
        <v>135</v>
      </c>
      <c r="S15" s="50" t="s">
        <v>136</v>
      </c>
      <c r="T15" s="80">
        <v>3</v>
      </c>
    </row>
    <row r="16" spans="1:20" x14ac:dyDescent="0.25">
      <c r="A16" s="75" t="s">
        <v>64</v>
      </c>
      <c r="B16" s="54">
        <v>1</v>
      </c>
      <c r="C16" s="122" t="s">
        <v>85</v>
      </c>
      <c r="D16" s="123"/>
      <c r="E16" s="24" t="s">
        <v>86</v>
      </c>
      <c r="F16" s="50" t="s">
        <v>137</v>
      </c>
      <c r="G16" s="39" t="s">
        <v>65</v>
      </c>
      <c r="H16" s="41" t="s">
        <v>87</v>
      </c>
      <c r="I16" s="41" t="s">
        <v>48</v>
      </c>
      <c r="J16" s="41">
        <v>3</v>
      </c>
      <c r="K16" s="40">
        <v>2500</v>
      </c>
      <c r="L16" s="43">
        <v>32903</v>
      </c>
      <c r="M16" s="39">
        <v>5</v>
      </c>
      <c r="N16" s="48" t="s">
        <v>48</v>
      </c>
      <c r="O16" s="41" t="s">
        <v>48</v>
      </c>
      <c r="P16" s="48">
        <v>2500</v>
      </c>
      <c r="Q16" s="42">
        <v>2021</v>
      </c>
      <c r="R16" s="66" t="s">
        <v>138</v>
      </c>
      <c r="S16" s="67" t="s">
        <v>139</v>
      </c>
      <c r="T16" s="71">
        <v>11</v>
      </c>
    </row>
    <row r="17" spans="1:20" x14ac:dyDescent="0.25">
      <c r="A17" s="76"/>
      <c r="B17" s="54">
        <v>2</v>
      </c>
      <c r="C17" s="110" t="s">
        <v>66</v>
      </c>
      <c r="D17" s="110"/>
      <c r="E17" s="23" t="s">
        <v>67</v>
      </c>
      <c r="F17" s="55" t="s">
        <v>71</v>
      </c>
      <c r="G17" s="42" t="s">
        <v>68</v>
      </c>
      <c r="H17" s="41" t="s">
        <v>69</v>
      </c>
      <c r="I17" s="41">
        <v>27</v>
      </c>
      <c r="J17" s="41" t="s">
        <v>48</v>
      </c>
      <c r="K17" s="48" t="s">
        <v>48</v>
      </c>
      <c r="L17" s="39">
        <v>32201</v>
      </c>
      <c r="M17" s="39">
        <v>5</v>
      </c>
      <c r="N17" s="44">
        <v>0</v>
      </c>
      <c r="O17" s="39" t="s">
        <v>48</v>
      </c>
      <c r="P17" s="40">
        <v>0</v>
      </c>
      <c r="Q17" s="53">
        <v>2016</v>
      </c>
      <c r="R17" s="50" t="s">
        <v>70</v>
      </c>
      <c r="S17" s="50" t="s">
        <v>128</v>
      </c>
      <c r="T17" s="71">
        <v>12</v>
      </c>
    </row>
    <row r="18" spans="1:20" s="80" customFormat="1" ht="51" x14ac:dyDescent="0.25">
      <c r="A18" s="81" t="s">
        <v>75</v>
      </c>
      <c r="B18" s="77">
        <v>1</v>
      </c>
      <c r="C18" s="113" t="s">
        <v>140</v>
      </c>
      <c r="D18" s="113"/>
      <c r="E18" s="39" t="s">
        <v>141</v>
      </c>
      <c r="F18" s="50" t="s">
        <v>142</v>
      </c>
      <c r="G18" s="39" t="s">
        <v>76</v>
      </c>
      <c r="H18" s="41" t="s">
        <v>143</v>
      </c>
      <c r="I18" s="39">
        <v>7</v>
      </c>
      <c r="J18" s="39" t="s">
        <v>48</v>
      </c>
      <c r="K18" s="51">
        <v>20000</v>
      </c>
      <c r="L18" s="42" t="s">
        <v>144</v>
      </c>
      <c r="M18" s="39">
        <v>5</v>
      </c>
      <c r="N18" s="39" t="s">
        <v>48</v>
      </c>
      <c r="O18" s="39" t="s">
        <v>48</v>
      </c>
      <c r="P18" s="44">
        <v>24000</v>
      </c>
      <c r="Q18" s="39">
        <v>2020</v>
      </c>
      <c r="R18" s="60" t="s">
        <v>145</v>
      </c>
      <c r="S18" s="60" t="s">
        <v>94</v>
      </c>
      <c r="T18" s="80">
        <v>24</v>
      </c>
    </row>
    <row r="19" spans="1:20" x14ac:dyDescent="0.25">
      <c r="A19" s="75" t="s">
        <v>72</v>
      </c>
      <c r="B19" s="54">
        <v>1</v>
      </c>
      <c r="C19" s="112" t="s">
        <v>73</v>
      </c>
      <c r="D19" s="112"/>
      <c r="E19" s="68" t="s">
        <v>84</v>
      </c>
      <c r="F19" s="69" t="s">
        <v>146</v>
      </c>
      <c r="G19" s="39" t="s">
        <v>74</v>
      </c>
      <c r="H19" s="41" t="s">
        <v>147</v>
      </c>
      <c r="I19" s="39">
        <v>2</v>
      </c>
      <c r="J19" s="39" t="s">
        <v>48</v>
      </c>
      <c r="K19" s="51">
        <v>20000</v>
      </c>
      <c r="L19" s="39">
        <v>29300</v>
      </c>
      <c r="M19" s="39">
        <v>4</v>
      </c>
      <c r="N19" s="44">
        <v>200</v>
      </c>
      <c r="O19" s="39" t="s">
        <v>49</v>
      </c>
      <c r="P19" s="40">
        <v>100000</v>
      </c>
      <c r="Q19" s="39">
        <v>2020</v>
      </c>
      <c r="R19" s="66" t="s">
        <v>148</v>
      </c>
      <c r="S19" s="66" t="s">
        <v>149</v>
      </c>
      <c r="T19" s="71">
        <v>18</v>
      </c>
    </row>
    <row r="20" spans="1:20" x14ac:dyDescent="0.25">
      <c r="A20" s="111" t="s">
        <v>83</v>
      </c>
      <c r="B20" s="111"/>
      <c r="C20" s="111"/>
      <c r="D20" s="111"/>
      <c r="E20" s="111"/>
      <c r="F20" s="111"/>
      <c r="G20" s="111"/>
      <c r="H20" s="111"/>
      <c r="I20" s="82">
        <f>SUM(I6:I19)</f>
        <v>70</v>
      </c>
      <c r="J20" s="82">
        <f>SUM(J6:J19)</f>
        <v>5</v>
      </c>
      <c r="K20" s="83">
        <f>SUM(K6:K19)</f>
        <v>265450</v>
      </c>
      <c r="L20" s="84"/>
      <c r="M20" s="85"/>
      <c r="N20" s="82">
        <f>SUM(N6:N19)</f>
        <v>320</v>
      </c>
      <c r="O20" s="86"/>
      <c r="P20" s="83">
        <f>SUM(P6:P19)</f>
        <v>709350</v>
      </c>
      <c r="Q20" s="84"/>
      <c r="R20" s="85"/>
      <c r="S20" s="85"/>
    </row>
  </sheetData>
  <mergeCells count="30">
    <mergeCell ref="L2:M2"/>
    <mergeCell ref="N2:O2"/>
    <mergeCell ref="F3:F4"/>
    <mergeCell ref="G3:G4"/>
    <mergeCell ref="I3:J3"/>
    <mergeCell ref="L3:L4"/>
    <mergeCell ref="N3:N4"/>
    <mergeCell ref="O3:O4"/>
    <mergeCell ref="I2:J2"/>
    <mergeCell ref="A2:A4"/>
    <mergeCell ref="B2:B4"/>
    <mergeCell ref="C2:D4"/>
    <mergeCell ref="E2:E4"/>
    <mergeCell ref="F2:H2"/>
    <mergeCell ref="C5:D5"/>
    <mergeCell ref="C7:D7"/>
    <mergeCell ref="A20:H20"/>
    <mergeCell ref="C19:D19"/>
    <mergeCell ref="C6:D6"/>
    <mergeCell ref="C17:D17"/>
    <mergeCell ref="C18:D18"/>
    <mergeCell ref="C14:D14"/>
    <mergeCell ref="C9:D9"/>
    <mergeCell ref="C13:D13"/>
    <mergeCell ref="C15:D15"/>
    <mergeCell ref="C16:D16"/>
    <mergeCell ref="C12:D12"/>
    <mergeCell ref="C8:D8"/>
    <mergeCell ref="C10:D10"/>
    <mergeCell ref="C11:D11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cp:lastPrinted>2021-04-15T03:07:29Z</cp:lastPrinted>
  <dcterms:created xsi:type="dcterms:W3CDTF">2021-02-17T03:34:59Z</dcterms:created>
  <dcterms:modified xsi:type="dcterms:W3CDTF">2022-03-30T00:41:40Z</dcterms:modified>
</cp:coreProperties>
</file>