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95949C75-678E-4FEC-8227-F07FFD1353D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1" i="1" l="1"/>
  <c r="G15" i="1"/>
  <c r="G13" i="1"/>
  <c r="G5" i="1"/>
  <c r="G17" i="1"/>
  <c r="G4" i="1" l="1"/>
  <c r="F4" i="1" l="1"/>
</calcChain>
</file>

<file path=xl/sharedStrings.xml><?xml version="1.0" encoding="utf-8"?>
<sst xmlns="http://schemas.openxmlformats.org/spreadsheetml/2006/main" count="38" uniqueCount="24">
  <si>
    <t>URAIAN</t>
  </si>
  <si>
    <t>SATUAN</t>
  </si>
  <si>
    <t>SUMBER DATA</t>
  </si>
  <si>
    <t>KETERANGAN</t>
  </si>
  <si>
    <t>5. Jumlah Produksi Daging Hewan Unggas**</t>
  </si>
  <si>
    <t>Kapuas</t>
  </si>
  <si>
    <t>Ton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</si>
  <si>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</si>
  <si>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</si>
  <si>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</si>
  <si>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</si>
  <si>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</si>
  <si>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</si>
  <si>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</si>
  <si>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</si>
  <si>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</si>
  <si>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</si>
  <si>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</si>
  <si>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</si>
  <si>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</si>
  <si>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</si>
  <si>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</si>
  <si>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Jumlah Produksi Daging Ayam petelur**</t>
  </si>
  <si>
    <t>Jumlah Produksi Daging Ayam petelur 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</si>
</sst>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.00_);_(* \(#,##0.00\);_(* &quot;-&quot;_);_(@_)"/>
    <numFmt numFmtId="165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1" xfId="0" applyBorder="1"/>
    <xf numFmtId="164" fontId="0" fillId="0" borderId="5" xfId="1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41" fontId="0" fillId="0" borderId="5" xfId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164" fontId="2" fillId="0" borderId="5" xfId="1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4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165" fontId="0" fillId="0" borderId="5" xfId="0" applyNumberFormat="1" applyFill="1" applyBorder="1" applyAlignment="1" applyProtection="1">
      <alignment vertical="top"/>
    </xf>
    <xf numFmtId="0" fontId="2" fillId="0" borderId="15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2" fillId="0" borderId="14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sqref="A1:I1"/>
    </sheetView>
  </sheetViews>
  <sheetFormatPr defaultRowHeight="14.4" x14ac:dyDescent="0.3"/>
  <cols>
    <col min="1" max="2" width="4.44140625" customWidth="1"/>
    <col min="4" max="4" width="22.77734375" customWidth="1"/>
    <col min="6" max="7" width="12.21875" customWidth="1"/>
    <col min="8" max="9" width="17.21875" customWidth="1"/>
  </cols>
  <sheetData>
    <row r="1" spans="1:15" ht="21" x14ac:dyDescent="0.3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4"/>
      <c r="K1" s="4"/>
      <c r="L1" s="4"/>
      <c r="M1" s="4"/>
      <c r="N1" s="4"/>
      <c r="O1" s="4"/>
    </row>
    <row r="2" spans="1:15" s="5" customFormat="1" ht="17.25" customHeight="1" x14ac:dyDescent="0.3">
      <c r="A2" s="27" t="s">
        <v>0</v>
      </c>
      <c r="B2" s="28"/>
      <c r="C2" s="28"/>
      <c r="D2" s="29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  <c r="J2" s="4"/>
      <c r="K2" s="4"/>
      <c r="L2" s="4"/>
      <c r="M2" s="4"/>
      <c r="N2" s="4"/>
      <c r="O2" s="4"/>
    </row>
    <row r="3" spans="1:15" ht="17.25" customHeight="1" x14ac:dyDescent="0.3">
      <c r="A3" s="24" t="s">
        <v>4</v>
      </c>
      <c r="B3" s="24"/>
      <c r="C3" s="24"/>
      <c r="D3" s="24"/>
      <c r="E3" s="9"/>
      <c r="F3" s="10"/>
      <c r="G3" s="10"/>
      <c r="H3" s="11"/>
      <c r="I3" s="12"/>
    </row>
    <row r="4" spans="1:15" x14ac:dyDescent="0.3">
      <c r="A4" s="21"/>
      <c r="B4" s="25" t="s">
        <v>22</v>
      </c>
      <c r="C4" s="25"/>
      <c r="D4" s="26"/>
      <c r="E4" s="9"/>
      <c r="F4" s="13">
        <f t="shared" ref="F4:G4" si="0">SUM(F5:F19)</f>
        <v>4.6920000000000002</v>
      </c>
      <c r="G4" s="13">
        <f t="shared" si="0"/>
        <v>127.26300000000001</v>
      </c>
      <c r="H4" s="20"/>
      <c r="I4" s="12"/>
    </row>
    <row r="5" spans="1:15" x14ac:dyDescent="0.3">
      <c r="A5" s="22"/>
      <c r="B5" s="7"/>
      <c r="C5" s="7" t="s">
        <v>5</v>
      </c>
      <c r="D5" s="8"/>
      <c r="E5" s="9" t="s">
        <v>6</v>
      </c>
      <c r="F5" s="6">
        <v>0</v>
      </c>
      <c r="G5" s="6">
        <f>24864/1000</f>
        <v>24.864000000000001</v>
      </c>
      <c r="H5" s="30" t="s">
        <v>21</v>
      </c>
      <c r="I5" s="12"/>
    </row>
    <row r="6" spans="1:15" x14ac:dyDescent="0.3">
      <c r="A6" s="22"/>
      <c r="B6" s="7"/>
      <c r="C6" s="7" t="s">
        <v>7</v>
      </c>
      <c r="D6" s="8"/>
      <c r="E6" s="9" t="s">
        <v>6</v>
      </c>
      <c r="F6" s="6">
        <v>0</v>
      </c>
      <c r="G6" s="6">
        <v>0</v>
      </c>
      <c r="H6" s="31"/>
      <c r="I6" s="12"/>
    </row>
    <row r="7" spans="1:15" x14ac:dyDescent="0.3">
      <c r="A7" s="22"/>
      <c r="B7" s="7"/>
      <c r="C7" s="7" t="s">
        <v>8</v>
      </c>
      <c r="D7" s="8"/>
      <c r="E7" s="9" t="s">
        <v>6</v>
      </c>
      <c r="F7" s="6">
        <v>0</v>
      </c>
      <c r="G7" s="6">
        <v>0</v>
      </c>
      <c r="H7" s="31"/>
      <c r="I7" s="12"/>
    </row>
    <row r="8" spans="1:15" x14ac:dyDescent="0.3">
      <c r="A8" s="22"/>
      <c r="B8" s="7"/>
      <c r="C8" s="7" t="s">
        <v>9</v>
      </c>
      <c r="D8" s="8"/>
      <c r="E8" s="9" t="s">
        <v>6</v>
      </c>
      <c r="F8" s="6">
        <v>0</v>
      </c>
      <c r="G8" s="6">
        <v>0</v>
      </c>
      <c r="H8" s="32"/>
      <c r="I8" s="12"/>
    </row>
    <row r="9" spans="1:15" x14ac:dyDescent="0.3">
      <c r="A9" s="22"/>
      <c r="B9" s="7"/>
      <c r="C9" s="7" t="s">
        <v>10</v>
      </c>
      <c r="D9" s="8"/>
      <c r="E9" s="9" t="s">
        <v>6</v>
      </c>
      <c r="F9" s="6">
        <v>0</v>
      </c>
      <c r="G9" s="6">
        <v>0</v>
      </c>
      <c r="H9" s="11"/>
      <c r="I9" s="12"/>
    </row>
    <row r="10" spans="1:15" x14ac:dyDescent="0.3">
      <c r="A10" s="22"/>
      <c r="B10" s="7"/>
      <c r="C10" s="7" t="s">
        <v>11</v>
      </c>
      <c r="D10" s="8"/>
      <c r="E10" s="9" t="s">
        <v>6</v>
      </c>
      <c r="F10" s="6">
        <v>0</v>
      </c>
      <c r="G10" s="6">
        <v>0</v>
      </c>
      <c r="H10" s="11"/>
      <c r="I10" s="12"/>
    </row>
    <row r="11" spans="1:15" x14ac:dyDescent="0.3">
      <c r="A11" s="22"/>
      <c r="B11" s="7"/>
      <c r="C11" s="7" t="s">
        <v>12</v>
      </c>
      <c r="D11" s="8"/>
      <c r="E11" s="9" t="s">
        <v>6</v>
      </c>
      <c r="F11" s="6">
        <v>0</v>
      </c>
      <c r="G11" s="6">
        <f>10752/1000</f>
        <v>10.752000000000001</v>
      </c>
      <c r="H11" s="11"/>
      <c r="I11" s="12"/>
    </row>
    <row r="12" spans="1:15" x14ac:dyDescent="0.3">
      <c r="A12" s="22"/>
      <c r="B12" s="7"/>
      <c r="C12" s="7" t="s">
        <v>13</v>
      </c>
      <c r="D12" s="8"/>
      <c r="E12" s="9" t="s">
        <v>6</v>
      </c>
      <c r="F12" s="6">
        <v>0</v>
      </c>
      <c r="G12" s="6">
        <v>0</v>
      </c>
      <c r="H12" s="11"/>
      <c r="I12" s="12"/>
    </row>
    <row r="13" spans="1:15" x14ac:dyDescent="0.3">
      <c r="A13" s="22"/>
      <c r="B13" s="7"/>
      <c r="C13" s="7" t="s">
        <v>14</v>
      </c>
      <c r="D13" s="8"/>
      <c r="E13" s="9" t="s">
        <v>6</v>
      </c>
      <c r="F13" s="6">
        <v>0</v>
      </c>
      <c r="G13" s="6">
        <f>64008/1000</f>
        <v>64.007999999999996</v>
      </c>
      <c r="H13" s="11"/>
      <c r="I13" s="12"/>
    </row>
    <row r="14" spans="1:15" x14ac:dyDescent="0.3">
      <c r="A14" s="22"/>
      <c r="B14" s="7"/>
      <c r="C14" s="7" t="s">
        <v>15</v>
      </c>
      <c r="D14" s="8"/>
      <c r="E14" s="9" t="s">
        <v>6</v>
      </c>
      <c r="F14" s="6">
        <v>0</v>
      </c>
      <c r="G14" s="6">
        <v>0</v>
      </c>
      <c r="H14" s="11"/>
      <c r="I14" s="12"/>
    </row>
    <row r="15" spans="1:15" x14ac:dyDescent="0.3">
      <c r="A15" s="22"/>
      <c r="B15" s="7"/>
      <c r="C15" s="7" t="s">
        <v>16</v>
      </c>
      <c r="D15" s="8"/>
      <c r="E15" s="9" t="s">
        <v>6</v>
      </c>
      <c r="F15" s="6">
        <v>0</v>
      </c>
      <c r="G15" s="6">
        <f>26712/1000</f>
        <v>26.712</v>
      </c>
      <c r="H15" s="11"/>
      <c r="I15" s="12"/>
    </row>
    <row r="16" spans="1:15" x14ac:dyDescent="0.3">
      <c r="A16" s="22"/>
      <c r="B16" s="7"/>
      <c r="C16" s="7" t="s">
        <v>17</v>
      </c>
      <c r="D16" s="8"/>
      <c r="E16" s="9" t="s">
        <v>6</v>
      </c>
      <c r="F16" s="6">
        <v>0</v>
      </c>
      <c r="G16" s="6">
        <v>0</v>
      </c>
      <c r="H16" s="11"/>
      <c r="I16" s="12"/>
    </row>
    <row r="17" spans="1:9" x14ac:dyDescent="0.3">
      <c r="A17" s="22"/>
      <c r="B17" s="7"/>
      <c r="C17" s="7" t="s">
        <v>18</v>
      </c>
      <c r="D17" s="8"/>
      <c r="E17" s="9" t="s">
        <v>6</v>
      </c>
      <c r="F17" s="6">
        <f>4692/1000</f>
        <v>4.6920000000000002</v>
      </c>
      <c r="G17" s="6">
        <f>927/1000</f>
        <v>0.92700000000000005</v>
      </c>
      <c r="H17" s="11"/>
      <c r="I17" s="12"/>
    </row>
    <row r="18" spans="1:9" x14ac:dyDescent="0.3">
      <c r="A18" s="22"/>
      <c r="B18" s="7"/>
      <c r="C18" s="7" t="s">
        <v>19</v>
      </c>
      <c r="D18" s="8"/>
      <c r="E18" s="9" t="s">
        <v>6</v>
      </c>
      <c r="F18" s="6">
        <v>0</v>
      </c>
      <c r="G18" s="6">
        <v>0</v>
      </c>
      <c r="H18" s="11"/>
      <c r="I18" s="12"/>
    </row>
    <row r="19" spans="1:9" x14ac:dyDescent="0.3">
      <c r="A19" s="23"/>
      <c r="B19" s="14"/>
      <c r="C19" s="14" t="s">
        <v>20</v>
      </c>
      <c r="D19" s="15"/>
      <c r="E19" s="16" t="s">
        <v>6</v>
      </c>
      <c r="F19" s="17">
        <v>0</v>
      </c>
      <c r="G19" s="17">
        <v>0</v>
      </c>
      <c r="H19" s="18"/>
      <c r="I19" s="19"/>
    </row>
  </sheetData>
  <mergeCells count="5">
    <mergeCell ref="A3:D3"/>
    <mergeCell ref="B4:D4"/>
    <mergeCell ref="A2:D2"/>
    <mergeCell ref="H5:H8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2021-04-13T00:32:34Z</cp:lastPrinted>
  <dcterms:created xsi:type="dcterms:W3CDTF">2021-02-15T09:02:39Z</dcterms:created>
  <dcterms:modified xsi:type="dcterms:W3CDTF">2021-05-17T07:48:07Z</dcterms:modified>
</cp:coreProperties>
</file>