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Sheet1 (2)" sheetId="2" r:id="rId1"/>
    <sheet name="Sheet1" sheetId="1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2"/>
  <c r="H6" l="1"/>
  <c r="H21"/>
  <c r="H20"/>
  <c r="H19"/>
  <c r="H18"/>
  <c r="H17"/>
  <c r="H16"/>
  <c r="H15"/>
  <c r="H14"/>
  <c r="H13"/>
  <c r="H11"/>
  <c r="H10"/>
  <c r="H9"/>
  <c r="H8"/>
  <c r="H7"/>
  <c r="I4" i="1"/>
  <c r="H4" l="1"/>
</calcChain>
</file>

<file path=xl/sharedStrings.xml><?xml version="1.0" encoding="utf-8"?>
<sst xmlns="http://schemas.openxmlformats.org/spreadsheetml/2006/main" count="110" uniqueCount="29">
  <si>
    <t>URAIAN</t>
  </si>
  <si>
    <t>SATUAN</t>
  </si>
  <si>
    <t>TAHUN</t>
  </si>
  <si>
    <t>SUMBER DATA</t>
  </si>
  <si>
    <t>KETERANGAN</t>
  </si>
  <si>
    <t>II. Pendidikan Anak Usia Dini*</t>
  </si>
  <si>
    <t>DIKBUD</t>
  </si>
  <si>
    <t>Kapuas</t>
  </si>
  <si>
    <t>Sekayam</t>
  </si>
  <si>
    <t>Tayan Hilir</t>
  </si>
  <si>
    <t>Tayan Hulu</t>
  </si>
  <si>
    <t>Meliau</t>
  </si>
  <si>
    <t xml:space="preserve">Kembayan </t>
  </si>
  <si>
    <t>Entikong</t>
  </si>
  <si>
    <t>Parindu</t>
  </si>
  <si>
    <t>Mukok</t>
  </si>
  <si>
    <t>Bonti</t>
  </si>
  <si>
    <t>Balai</t>
  </si>
  <si>
    <t>Beduai</t>
  </si>
  <si>
    <t>Jangkang</t>
  </si>
  <si>
    <t>Toba</t>
  </si>
  <si>
    <t>Noyan</t>
  </si>
  <si>
    <t>Unit</t>
  </si>
  <si>
    <t>2. Jumlah Bangunan PAUD**</t>
  </si>
  <si>
    <t>data berdasarkan jumlah paud yang dibangun pada tahun berjalan</t>
  </si>
  <si>
    <t>Jumlah Bangunan PAUD Kabupaten Sanggau Tahun 2021</t>
  </si>
  <si>
    <t>JUMLAH</t>
  </si>
  <si>
    <t>data berdasarkan jumlah paud yang dibangun sampai dengan tahun  2021</t>
  </si>
  <si>
    <t>Dikbud &amp; Pemdes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</si>
</sst>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2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/>
    <xf numFmtId="0" fontId="1" fillId="0" borderId="6" xfId="0" applyFont="1" applyBorder="1"/>
    <xf numFmtId="0" fontId="1" fillId="0" borderId="8" xfId="0" applyFont="1" applyBorder="1" applyAlignment="1">
      <alignment horizontal="center" vertical="center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0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22" sqref="N22"/>
    </sheetView>
  </sheetViews>
  <sheetFormatPr defaultRowHeight="15"/>
  <cols>
    <col min="1" max="1" width="2.85546875" customWidth="1"/>
    <col min="2" max="2" width="2.5703125" customWidth="1"/>
    <col min="5" max="5" width="6.28515625" customWidth="1"/>
    <col min="6" max="6" width="2.85546875" customWidth="1"/>
    <col min="7" max="8" width="10.5703125" customWidth="1"/>
    <col min="9" max="9" width="18.28515625" customWidth="1"/>
    <col min="10" max="10" width="16.42578125" customWidth="1"/>
  </cols>
  <sheetData>
    <row r="1" spans="1:10">
      <c r="A1" s="22" t="s">
        <v>25</v>
      </c>
      <c r="B1" s="23"/>
      <c r="C1" s="23"/>
      <c r="D1" s="23"/>
      <c r="E1" s="23"/>
      <c r="F1" s="23"/>
      <c r="G1" s="23"/>
      <c r="H1" s="23"/>
      <c r="I1" s="23"/>
      <c r="J1" s="24"/>
    </row>
    <row r="2" spans="1:10">
      <c r="A2" s="25"/>
      <c r="B2" s="26"/>
      <c r="C2" s="26"/>
      <c r="D2" s="26"/>
      <c r="E2" s="26"/>
      <c r="F2" s="26"/>
      <c r="G2" s="26"/>
      <c r="H2" s="26"/>
      <c r="I2" s="26"/>
      <c r="J2" s="27"/>
    </row>
    <row r="3" spans="1:10" ht="15.75" customHeight="1">
      <c r="A3" s="18" t="s">
        <v>0</v>
      </c>
      <c r="B3" s="18"/>
      <c r="C3" s="18"/>
      <c r="D3" s="18"/>
      <c r="E3" s="18"/>
      <c r="F3" s="18"/>
      <c r="G3" s="18" t="s">
        <v>1</v>
      </c>
      <c r="H3" s="31" t="s">
        <v>26</v>
      </c>
      <c r="I3" s="18" t="s">
        <v>3</v>
      </c>
      <c r="J3" s="18" t="s">
        <v>4</v>
      </c>
    </row>
    <row r="4" spans="1:10" ht="15.75" customHeight="1">
      <c r="A4" s="18"/>
      <c r="B4" s="18"/>
      <c r="C4" s="18"/>
      <c r="D4" s="18"/>
      <c r="E4" s="18"/>
      <c r="F4" s="18"/>
      <c r="G4" s="18"/>
      <c r="H4" s="32"/>
      <c r="I4" s="18"/>
      <c r="J4" s="18"/>
    </row>
    <row r="5" spans="1:10" ht="15.4" customHeight="1">
      <c r="A5" s="28" t="s">
        <v>5</v>
      </c>
      <c r="B5" s="29"/>
      <c r="C5" s="29"/>
      <c r="D5" s="29"/>
      <c r="E5" s="29"/>
      <c r="F5" s="30"/>
      <c r="G5" s="2"/>
      <c r="H5" s="2"/>
      <c r="I5" s="3"/>
      <c r="J5" s="34" t="s">
        <v>27</v>
      </c>
    </row>
    <row r="6" spans="1:10" ht="15.75">
      <c r="A6" s="4"/>
      <c r="B6" s="19" t="s">
        <v>23</v>
      </c>
      <c r="C6" s="14"/>
      <c r="D6" s="14"/>
      <c r="E6" s="14"/>
      <c r="F6" s="15"/>
      <c r="G6" s="5" t="s">
        <v>22</v>
      </c>
      <c r="H6" s="5">
        <f>SUM(H7:H21)</f>
        <v>291</v>
      </c>
      <c r="I6" s="7"/>
      <c r="J6" s="35"/>
    </row>
    <row r="7" spans="1:10" ht="15.75">
      <c r="A7" s="4"/>
      <c r="B7" s="8"/>
      <c r="C7" s="20" t="s">
        <v>7</v>
      </c>
      <c r="D7" s="20"/>
      <c r="E7" s="20"/>
      <c r="F7" s="21"/>
      <c r="G7" s="5" t="s">
        <v>22</v>
      </c>
      <c r="H7" s="5">
        <f>18+23</f>
        <v>41</v>
      </c>
      <c r="I7" s="7" t="s">
        <v>28</v>
      </c>
      <c r="J7" s="35"/>
    </row>
    <row r="8" spans="1:10" ht="15.75">
      <c r="A8" s="4"/>
      <c r="B8" s="8"/>
      <c r="C8" s="20" t="s">
        <v>8</v>
      </c>
      <c r="D8" s="20"/>
      <c r="E8" s="20"/>
      <c r="F8" s="21"/>
      <c r="G8" s="5" t="s">
        <v>22</v>
      </c>
      <c r="H8" s="5">
        <f>2+14</f>
        <v>16</v>
      </c>
      <c r="I8" s="7" t="s">
        <v>28</v>
      </c>
      <c r="J8" s="35"/>
    </row>
    <row r="9" spans="1:10" ht="15.75">
      <c r="A9" s="4"/>
      <c r="B9" s="8"/>
      <c r="C9" s="14" t="s">
        <v>9</v>
      </c>
      <c r="D9" s="14"/>
      <c r="E9" s="14"/>
      <c r="F9" s="15"/>
      <c r="G9" s="5" t="s">
        <v>22</v>
      </c>
      <c r="H9" s="5">
        <f>2+23</f>
        <v>25</v>
      </c>
      <c r="I9" s="7" t="s">
        <v>28</v>
      </c>
      <c r="J9" s="35"/>
    </row>
    <row r="10" spans="1:10" ht="15.75">
      <c r="A10" s="4"/>
      <c r="B10" s="8"/>
      <c r="C10" s="14" t="s">
        <v>10</v>
      </c>
      <c r="D10" s="14"/>
      <c r="E10" s="14"/>
      <c r="F10" s="15"/>
      <c r="G10" s="5" t="s">
        <v>22</v>
      </c>
      <c r="H10" s="5">
        <f>5+5</f>
        <v>10</v>
      </c>
      <c r="I10" s="7" t="s">
        <v>28</v>
      </c>
      <c r="J10" s="35"/>
    </row>
    <row r="11" spans="1:10" ht="15.75">
      <c r="A11" s="4"/>
      <c r="B11" s="8"/>
      <c r="C11" s="14" t="s">
        <v>11</v>
      </c>
      <c r="D11" s="14"/>
      <c r="E11" s="14"/>
      <c r="F11" s="15"/>
      <c r="G11" s="5" t="s">
        <v>22</v>
      </c>
      <c r="H11" s="5">
        <f>3+25</f>
        <v>28</v>
      </c>
      <c r="I11" s="7" t="s">
        <v>28</v>
      </c>
      <c r="J11" s="35"/>
    </row>
    <row r="12" spans="1:10" ht="15.75">
      <c r="A12" s="4"/>
      <c r="B12" s="8"/>
      <c r="C12" s="14" t="s">
        <v>12</v>
      </c>
      <c r="D12" s="14"/>
      <c r="E12" s="14"/>
      <c r="F12" s="15"/>
      <c r="G12" s="5" t="s">
        <v>22</v>
      </c>
      <c r="H12" s="5">
        <f>16+17</f>
        <v>33</v>
      </c>
      <c r="I12" s="7" t="s">
        <v>28</v>
      </c>
      <c r="J12" s="35"/>
    </row>
    <row r="13" spans="1:10" ht="15.75">
      <c r="A13" s="4"/>
      <c r="B13" s="8"/>
      <c r="C13" s="14" t="s">
        <v>13</v>
      </c>
      <c r="D13" s="14"/>
      <c r="E13" s="14"/>
      <c r="F13" s="15"/>
      <c r="G13" s="5" t="s">
        <v>22</v>
      </c>
      <c r="H13" s="5">
        <f>1+7</f>
        <v>8</v>
      </c>
      <c r="I13" s="7" t="s">
        <v>28</v>
      </c>
      <c r="J13" s="35"/>
    </row>
    <row r="14" spans="1:10" ht="15.75">
      <c r="A14" s="4"/>
      <c r="B14" s="8"/>
      <c r="C14" s="14" t="s">
        <v>14</v>
      </c>
      <c r="D14" s="14"/>
      <c r="E14" s="14"/>
      <c r="F14" s="15"/>
      <c r="G14" s="5" t="s">
        <v>22</v>
      </c>
      <c r="H14" s="5">
        <f>8+12</f>
        <v>20</v>
      </c>
      <c r="I14" s="7" t="s">
        <v>28</v>
      </c>
      <c r="J14" s="35"/>
    </row>
    <row r="15" spans="1:10" ht="15.75">
      <c r="A15" s="4"/>
      <c r="B15" s="8"/>
      <c r="C15" s="14" t="s">
        <v>15</v>
      </c>
      <c r="D15" s="14"/>
      <c r="E15" s="14"/>
      <c r="F15" s="15"/>
      <c r="G15" s="5" t="s">
        <v>22</v>
      </c>
      <c r="H15" s="5">
        <f>0+17</f>
        <v>17</v>
      </c>
      <c r="I15" s="7" t="s">
        <v>28</v>
      </c>
      <c r="J15" s="35"/>
    </row>
    <row r="16" spans="1:10" ht="15.75">
      <c r="A16" s="4"/>
      <c r="B16" s="8"/>
      <c r="C16" s="14" t="s">
        <v>16</v>
      </c>
      <c r="D16" s="14"/>
      <c r="E16" s="14"/>
      <c r="F16" s="15"/>
      <c r="G16" s="5" t="s">
        <v>22</v>
      </c>
      <c r="H16" s="5">
        <f>4+19</f>
        <v>23</v>
      </c>
      <c r="I16" s="7" t="s">
        <v>28</v>
      </c>
      <c r="J16" s="35"/>
    </row>
    <row r="17" spans="1:10" ht="15.75">
      <c r="A17" s="4"/>
      <c r="B17" s="8"/>
      <c r="C17" s="14" t="s">
        <v>17</v>
      </c>
      <c r="D17" s="14"/>
      <c r="E17" s="14"/>
      <c r="F17" s="15"/>
      <c r="G17" s="5" t="s">
        <v>22</v>
      </c>
      <c r="H17" s="5">
        <f>8+7</f>
        <v>15</v>
      </c>
      <c r="I17" s="7" t="s">
        <v>28</v>
      </c>
      <c r="J17" s="35"/>
    </row>
    <row r="18" spans="1:10" ht="15.75">
      <c r="A18" s="4"/>
      <c r="B18" s="8"/>
      <c r="C18" s="14" t="s">
        <v>18</v>
      </c>
      <c r="D18" s="14"/>
      <c r="E18" s="14"/>
      <c r="F18" s="15"/>
      <c r="G18" s="5" t="s">
        <v>22</v>
      </c>
      <c r="H18" s="5">
        <f>0+14</f>
        <v>14</v>
      </c>
      <c r="I18" s="7" t="s">
        <v>28</v>
      </c>
      <c r="J18" s="35"/>
    </row>
    <row r="19" spans="1:10" ht="15.75">
      <c r="A19" s="4"/>
      <c r="B19" s="8"/>
      <c r="C19" s="14" t="s">
        <v>19</v>
      </c>
      <c r="D19" s="14"/>
      <c r="E19" s="14"/>
      <c r="F19" s="15"/>
      <c r="G19" s="5" t="s">
        <v>22</v>
      </c>
      <c r="H19" s="5">
        <f>1+19</f>
        <v>20</v>
      </c>
      <c r="I19" s="7" t="s">
        <v>28</v>
      </c>
      <c r="J19" s="35"/>
    </row>
    <row r="20" spans="1:10" ht="15.75">
      <c r="A20" s="4"/>
      <c r="B20" s="8"/>
      <c r="C20" s="14" t="s">
        <v>20</v>
      </c>
      <c r="D20" s="14"/>
      <c r="E20" s="14"/>
      <c r="F20" s="15"/>
      <c r="G20" s="5" t="s">
        <v>22</v>
      </c>
      <c r="H20" s="5">
        <f>0+19</f>
        <v>19</v>
      </c>
      <c r="I20" s="7" t="s">
        <v>28</v>
      </c>
      <c r="J20" s="35"/>
    </row>
    <row r="21" spans="1:10" ht="15.75">
      <c r="A21" s="9"/>
      <c r="B21" s="10"/>
      <c r="C21" s="16" t="s">
        <v>21</v>
      </c>
      <c r="D21" s="16"/>
      <c r="E21" s="16"/>
      <c r="F21" s="17"/>
      <c r="G21" s="11" t="s">
        <v>22</v>
      </c>
      <c r="H21" s="11">
        <f>1+1</f>
        <v>2</v>
      </c>
      <c r="I21" s="13" t="s">
        <v>28</v>
      </c>
      <c r="J21" s="36"/>
    </row>
  </sheetData>
  <mergeCells count="24">
    <mergeCell ref="C8:F8"/>
    <mergeCell ref="C9:F9"/>
    <mergeCell ref="C10:F10"/>
    <mergeCell ref="C19:F19"/>
    <mergeCell ref="H3:H4"/>
    <mergeCell ref="C11:F11"/>
    <mergeCell ref="C12:F12"/>
    <mergeCell ref="I3:I4"/>
    <mergeCell ref="J3:J4"/>
    <mergeCell ref="B6:F6"/>
    <mergeCell ref="C7:F7"/>
    <mergeCell ref="A1:J2"/>
    <mergeCell ref="A5:F5"/>
    <mergeCell ref="A3:F4"/>
    <mergeCell ref="G3:G4"/>
    <mergeCell ref="J5:J21"/>
    <mergeCell ref="C20:F20"/>
    <mergeCell ref="C21:F21"/>
    <mergeCell ref="C13:F13"/>
    <mergeCell ref="C14:F14"/>
    <mergeCell ref="C15:F15"/>
    <mergeCell ref="C16:F16"/>
    <mergeCell ref="C17:F17"/>
    <mergeCell ref="C18:F18"/>
  </mergeCells>
  <pageMargins left="0.53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9"/>
  <sheetViews>
    <sheetView workbookViewId="0">
      <selection activeCell="J17" sqref="J17"/>
    </sheetView>
  </sheetViews>
  <sheetFormatPr defaultRowHeight="15"/>
  <cols>
    <col min="1" max="1" width="2.85546875" customWidth="1"/>
    <col min="2" max="2" width="2.5703125" customWidth="1"/>
    <col min="7" max="7" width="10.5703125" customWidth="1"/>
    <col min="10" max="10" width="16.85546875" customWidth="1"/>
    <col min="11" max="11" width="16.42578125" customWidth="1"/>
  </cols>
  <sheetData>
    <row r="1" spans="1:11" ht="15.75">
      <c r="A1" s="18" t="s">
        <v>0</v>
      </c>
      <c r="B1" s="18"/>
      <c r="C1" s="18"/>
      <c r="D1" s="18"/>
      <c r="E1" s="18"/>
      <c r="F1" s="18"/>
      <c r="G1" s="18" t="s">
        <v>1</v>
      </c>
      <c r="H1" s="18" t="s">
        <v>2</v>
      </c>
      <c r="I1" s="18"/>
      <c r="J1" s="18" t="s">
        <v>3</v>
      </c>
      <c r="K1" s="18" t="s">
        <v>4</v>
      </c>
    </row>
    <row r="2" spans="1:11" ht="15.75">
      <c r="A2" s="18"/>
      <c r="B2" s="18"/>
      <c r="C2" s="18"/>
      <c r="D2" s="18"/>
      <c r="E2" s="18"/>
      <c r="F2" s="18"/>
      <c r="G2" s="18"/>
      <c r="H2" s="1">
        <v>2019</v>
      </c>
      <c r="I2" s="1">
        <v>2020</v>
      </c>
      <c r="J2" s="18"/>
      <c r="K2" s="18"/>
    </row>
    <row r="3" spans="1:11" ht="15.75">
      <c r="A3" s="28" t="s">
        <v>5</v>
      </c>
      <c r="B3" s="29"/>
      <c r="C3" s="29"/>
      <c r="D3" s="29"/>
      <c r="E3" s="29"/>
      <c r="F3" s="30"/>
      <c r="G3" s="2"/>
      <c r="H3" s="3"/>
      <c r="I3" s="3"/>
      <c r="J3" s="3"/>
      <c r="K3" s="3"/>
    </row>
    <row r="4" spans="1:11" ht="15.75">
      <c r="A4" s="4"/>
      <c r="B4" s="19" t="s">
        <v>23</v>
      </c>
      <c r="C4" s="14"/>
      <c r="D4" s="14"/>
      <c r="E4" s="14"/>
      <c r="F4" s="15"/>
      <c r="G4" s="5" t="s">
        <v>22</v>
      </c>
      <c r="H4" s="5">
        <f t="shared" ref="H4:I4" si="0">SUM(H5:H19)</f>
        <v>12</v>
      </c>
      <c r="I4" s="5">
        <f t="shared" si="0"/>
        <v>18</v>
      </c>
      <c r="J4" s="7" t="s">
        <v>6</v>
      </c>
      <c r="K4" s="6"/>
    </row>
    <row r="5" spans="1:11" ht="15.75">
      <c r="A5" s="4"/>
      <c r="B5" s="8"/>
      <c r="C5" s="20" t="s">
        <v>7</v>
      </c>
      <c r="D5" s="20"/>
      <c r="E5" s="20"/>
      <c r="F5" s="21"/>
      <c r="G5" s="5" t="s">
        <v>22</v>
      </c>
      <c r="H5" s="5">
        <v>3</v>
      </c>
      <c r="I5" s="6">
        <v>6</v>
      </c>
      <c r="J5" s="7" t="s">
        <v>6</v>
      </c>
      <c r="K5" s="33" t="s">
        <v>24</v>
      </c>
    </row>
    <row r="6" spans="1:11" ht="15.75">
      <c r="A6" s="4"/>
      <c r="B6" s="8"/>
      <c r="C6" s="20" t="s">
        <v>8</v>
      </c>
      <c r="D6" s="20"/>
      <c r="E6" s="20"/>
      <c r="F6" s="21"/>
      <c r="G6" s="5" t="s">
        <v>22</v>
      </c>
      <c r="H6" s="5"/>
      <c r="I6" s="6">
        <v>1</v>
      </c>
      <c r="J6" s="7" t="s">
        <v>6</v>
      </c>
      <c r="K6" s="33"/>
    </row>
    <row r="7" spans="1:11" ht="15.75">
      <c r="A7" s="4"/>
      <c r="B7" s="8"/>
      <c r="C7" s="14" t="s">
        <v>9</v>
      </c>
      <c r="D7" s="14"/>
      <c r="E7" s="14"/>
      <c r="F7" s="15"/>
      <c r="G7" s="5" t="s">
        <v>22</v>
      </c>
      <c r="H7" s="5">
        <v>1</v>
      </c>
      <c r="I7" s="6">
        <v>1</v>
      </c>
      <c r="J7" s="7" t="s">
        <v>6</v>
      </c>
      <c r="K7" s="33"/>
    </row>
    <row r="8" spans="1:11" ht="15.75">
      <c r="A8" s="4"/>
      <c r="B8" s="8"/>
      <c r="C8" s="14" t="s">
        <v>10</v>
      </c>
      <c r="D8" s="14"/>
      <c r="E8" s="14"/>
      <c r="F8" s="15"/>
      <c r="G8" s="5" t="s">
        <v>22</v>
      </c>
      <c r="H8" s="5"/>
      <c r="I8" s="6"/>
      <c r="J8" s="7" t="s">
        <v>6</v>
      </c>
      <c r="K8" s="33"/>
    </row>
    <row r="9" spans="1:11" ht="15.75">
      <c r="A9" s="4"/>
      <c r="B9" s="8"/>
      <c r="C9" s="14" t="s">
        <v>11</v>
      </c>
      <c r="D9" s="14"/>
      <c r="E9" s="14"/>
      <c r="F9" s="15"/>
      <c r="G9" s="5" t="s">
        <v>22</v>
      </c>
      <c r="H9" s="5">
        <v>1</v>
      </c>
      <c r="I9" s="6">
        <v>1</v>
      </c>
      <c r="J9" s="7" t="s">
        <v>6</v>
      </c>
      <c r="K9" s="33"/>
    </row>
    <row r="10" spans="1:11" ht="15.75">
      <c r="A10" s="4"/>
      <c r="B10" s="8"/>
      <c r="C10" s="14" t="s">
        <v>12</v>
      </c>
      <c r="D10" s="14"/>
      <c r="E10" s="14"/>
      <c r="F10" s="15"/>
      <c r="G10" s="5" t="s">
        <v>22</v>
      </c>
      <c r="H10" s="5">
        <v>2</v>
      </c>
      <c r="I10" s="6">
        <v>4</v>
      </c>
      <c r="J10" s="7" t="s">
        <v>6</v>
      </c>
      <c r="K10" s="33"/>
    </row>
    <row r="11" spans="1:11" ht="15.75">
      <c r="A11" s="4"/>
      <c r="B11" s="8"/>
      <c r="C11" s="14" t="s">
        <v>13</v>
      </c>
      <c r="D11" s="14"/>
      <c r="E11" s="14"/>
      <c r="F11" s="15"/>
      <c r="G11" s="5" t="s">
        <v>22</v>
      </c>
      <c r="H11" s="5">
        <v>1</v>
      </c>
      <c r="I11" s="6"/>
      <c r="J11" s="7" t="s">
        <v>6</v>
      </c>
      <c r="K11" s="6"/>
    </row>
    <row r="12" spans="1:11" ht="15.75">
      <c r="A12" s="4"/>
      <c r="B12" s="8"/>
      <c r="C12" s="14" t="s">
        <v>14</v>
      </c>
      <c r="D12" s="14"/>
      <c r="E12" s="14"/>
      <c r="F12" s="15"/>
      <c r="G12" s="5" t="s">
        <v>22</v>
      </c>
      <c r="H12" s="5">
        <v>1</v>
      </c>
      <c r="I12" s="6">
        <v>2</v>
      </c>
      <c r="J12" s="7" t="s">
        <v>6</v>
      </c>
      <c r="K12" s="6"/>
    </row>
    <row r="13" spans="1:11" ht="15.75">
      <c r="A13" s="4"/>
      <c r="B13" s="8"/>
      <c r="C13" s="14" t="s">
        <v>15</v>
      </c>
      <c r="D13" s="14"/>
      <c r="E13" s="14"/>
      <c r="F13" s="15"/>
      <c r="G13" s="5" t="s">
        <v>22</v>
      </c>
      <c r="H13" s="5"/>
      <c r="I13" s="6"/>
      <c r="J13" s="7" t="s">
        <v>6</v>
      </c>
      <c r="K13" s="6"/>
    </row>
    <row r="14" spans="1:11" ht="15.75">
      <c r="A14" s="4"/>
      <c r="B14" s="8"/>
      <c r="C14" s="14" t="s">
        <v>16</v>
      </c>
      <c r="D14" s="14"/>
      <c r="E14" s="14"/>
      <c r="F14" s="15"/>
      <c r="G14" s="5" t="s">
        <v>22</v>
      </c>
      <c r="H14" s="5">
        <v>1</v>
      </c>
      <c r="I14" s="6"/>
      <c r="J14" s="7" t="s">
        <v>6</v>
      </c>
      <c r="K14" s="6"/>
    </row>
    <row r="15" spans="1:11" ht="15.75">
      <c r="A15" s="4"/>
      <c r="B15" s="8"/>
      <c r="C15" s="14" t="s">
        <v>17</v>
      </c>
      <c r="D15" s="14"/>
      <c r="E15" s="14"/>
      <c r="F15" s="15"/>
      <c r="G15" s="5" t="s">
        <v>22</v>
      </c>
      <c r="H15" s="5">
        <v>2</v>
      </c>
      <c r="I15" s="6">
        <v>1</v>
      </c>
      <c r="J15" s="7" t="s">
        <v>6</v>
      </c>
      <c r="K15" s="6"/>
    </row>
    <row r="16" spans="1:11" ht="15.75">
      <c r="A16" s="4"/>
      <c r="B16" s="8"/>
      <c r="C16" s="14" t="s">
        <v>18</v>
      </c>
      <c r="D16" s="14"/>
      <c r="E16" s="14"/>
      <c r="F16" s="15"/>
      <c r="G16" s="5" t="s">
        <v>22</v>
      </c>
      <c r="H16" s="5"/>
      <c r="I16" s="6"/>
      <c r="J16" s="7" t="s">
        <v>6</v>
      </c>
      <c r="K16" s="6"/>
    </row>
    <row r="17" spans="1:11" ht="15.75">
      <c r="A17" s="4"/>
      <c r="B17" s="8"/>
      <c r="C17" s="14" t="s">
        <v>19</v>
      </c>
      <c r="D17" s="14"/>
      <c r="E17" s="14"/>
      <c r="F17" s="15"/>
      <c r="G17" s="5" t="s">
        <v>22</v>
      </c>
      <c r="H17" s="5"/>
      <c r="I17" s="6">
        <v>1</v>
      </c>
      <c r="J17" s="7" t="s">
        <v>6</v>
      </c>
      <c r="K17" s="6"/>
    </row>
    <row r="18" spans="1:11" ht="15.75">
      <c r="A18" s="4"/>
      <c r="B18" s="8"/>
      <c r="C18" s="14" t="s">
        <v>20</v>
      </c>
      <c r="D18" s="14"/>
      <c r="E18" s="14"/>
      <c r="F18" s="15"/>
      <c r="G18" s="5" t="s">
        <v>22</v>
      </c>
      <c r="H18" s="5"/>
      <c r="I18" s="6"/>
      <c r="J18" s="7" t="s">
        <v>6</v>
      </c>
      <c r="K18" s="6"/>
    </row>
    <row r="19" spans="1:11" ht="15.75">
      <c r="A19" s="9"/>
      <c r="B19" s="10"/>
      <c r="C19" s="16" t="s">
        <v>21</v>
      </c>
      <c r="D19" s="16"/>
      <c r="E19" s="16"/>
      <c r="F19" s="17"/>
      <c r="G19" s="11" t="s">
        <v>22</v>
      </c>
      <c r="H19" s="11"/>
      <c r="I19" s="12">
        <v>1</v>
      </c>
      <c r="J19" s="13" t="s">
        <v>6</v>
      </c>
      <c r="K19" s="12"/>
    </row>
  </sheetData>
  <mergeCells count="23">
    <mergeCell ref="K1:K2"/>
    <mergeCell ref="A3:F3"/>
    <mergeCell ref="K5:K10"/>
    <mergeCell ref="C9:F9"/>
    <mergeCell ref="A1:F2"/>
    <mergeCell ref="G1:G2"/>
    <mergeCell ref="H1:I1"/>
    <mergeCell ref="J1:J2"/>
    <mergeCell ref="B4:F4"/>
    <mergeCell ref="C5:F5"/>
    <mergeCell ref="C6:F6"/>
    <mergeCell ref="C7:F7"/>
    <mergeCell ref="C8:F8"/>
    <mergeCell ref="C16:F16"/>
    <mergeCell ref="C17:F17"/>
    <mergeCell ref="C18:F18"/>
    <mergeCell ref="C19:F19"/>
    <mergeCell ref="C10:F10"/>
    <mergeCell ref="C11:F11"/>
    <mergeCell ref="C12:F12"/>
    <mergeCell ref="C13:F13"/>
    <mergeCell ref="C14:F14"/>
    <mergeCell ref="C15:F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Dikpora</cp:lastModifiedBy>
  <cp:lastPrinted>2022-02-22T07:46:50Z</cp:lastPrinted>
  <dcterms:created xsi:type="dcterms:W3CDTF">2021-02-22T03:38:58Z</dcterms:created>
  <dcterms:modified xsi:type="dcterms:W3CDTF">2022-02-22T08:13:11Z</dcterms:modified>
</cp:coreProperties>
</file>