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48D40486-C419-4F5B-8E52-4C02B3036A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4" i="1"/>
  <c r="F7" i="1" l="1"/>
</calcChain>
</file>

<file path=xl/sharedStrings.xml><?xml version="1.0" encoding="utf-8"?>
<sst xmlns="http://schemas.openxmlformats.org/spreadsheetml/2006/main" count="109" uniqueCount="28">
  <si>
    <t>Nama</t>
  </si>
  <si>
    <t>Satuan</t>
  </si>
  <si>
    <t>Sumber Data</t>
  </si>
  <si>
    <t>Keterangan</t>
  </si>
  <si>
    <t xml:space="preserve">I. Administrasi Kependudukan* </t>
  </si>
  <si>
    <t>Dukcapil</t>
  </si>
  <si>
    <t>9. Penduduk Berdasarkan Agama*</t>
  </si>
  <si>
    <t>Orang</t>
  </si>
  <si>
    <t xml:space="preserve">     1. Jumlah Penduduk Beragama Islam**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</si>
  <si>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</si>
  <si>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</si>
  <si>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</si>
  <si>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</si>
  <si>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</si>
  <si>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</si>
  <si>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</si>
  <si>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</si>
  <si>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</si>
  <si>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</si>
  <si>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</si>
  <si>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</si>
  <si>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</si>
  <si>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</si>
  <si>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</si>
  <si>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</si>
  <si>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</si>
  <si>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</si>
  <si>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Beragama Islam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</si>
</sst>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center"/>
    </xf>
    <xf numFmtId="3" fontId="4" fillId="4" borderId="19" xfId="0" applyNumberFormat="1" applyFont="1" applyFill="1" applyBorder="1" applyAlignment="1">
      <alignment horizontal="center"/>
    </xf>
    <xf numFmtId="3" fontId="7" fillId="4" borderId="19" xfId="0" applyNumberFormat="1" applyFont="1" applyFill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9" workbookViewId="0">
      <selection activeCell="F3" sqref="F1:F1048576"/>
    </sheetView>
  </sheetViews>
  <sheetFormatPr defaultRowHeight="15" x14ac:dyDescent="0.25"/>
  <cols>
    <col min="4" max="4" width="14.140625" customWidth="1"/>
    <col min="7" max="8" width="16.85546875" customWidth="1"/>
  </cols>
  <sheetData>
    <row r="1" spans="1:8" x14ac:dyDescent="0.25">
      <c r="A1" s="24" t="s">
        <v>27</v>
      </c>
      <c r="B1" s="24"/>
      <c r="C1" s="24"/>
      <c r="D1" s="24"/>
      <c r="E1" s="24"/>
      <c r="F1" s="24"/>
      <c r="G1" s="24"/>
      <c r="H1" s="24"/>
    </row>
    <row r="2" spans="1:8" ht="15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8" s="1" customFormat="1" ht="15" customHeight="1" thickBot="1" x14ac:dyDescent="0.3">
      <c r="A3" s="30" t="s">
        <v>0</v>
      </c>
      <c r="B3" s="31"/>
      <c r="C3" s="31"/>
      <c r="D3" s="32"/>
      <c r="E3" s="26" t="s">
        <v>1</v>
      </c>
      <c r="F3" s="36" t="s">
        <v>26</v>
      </c>
      <c r="G3" s="28" t="s">
        <v>2</v>
      </c>
      <c r="H3" s="28" t="s">
        <v>3</v>
      </c>
    </row>
    <row r="4" spans="1:8" ht="15" customHeight="1" thickBot="1" x14ac:dyDescent="0.3">
      <c r="A4" s="33"/>
      <c r="B4" s="34"/>
      <c r="C4" s="34"/>
      <c r="D4" s="35"/>
      <c r="E4" s="27"/>
      <c r="F4" s="37"/>
      <c r="G4" s="29"/>
      <c r="H4" s="29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6</v>
      </c>
      <c r="B6" s="10"/>
      <c r="C6" s="10"/>
      <c r="D6" s="10"/>
      <c r="E6" s="13" t="s">
        <v>7</v>
      </c>
      <c r="F6" s="20"/>
      <c r="G6" s="5" t="s">
        <v>5</v>
      </c>
      <c r="H6" s="3"/>
    </row>
    <row r="7" spans="1:8" ht="15" customHeight="1" x14ac:dyDescent="0.25">
      <c r="A7" s="4" t="s">
        <v>8</v>
      </c>
      <c r="B7" s="10"/>
      <c r="C7" s="10"/>
      <c r="D7" s="10"/>
      <c r="E7" s="13" t="s">
        <v>7</v>
      </c>
      <c r="F7" s="21">
        <f>F8+F24</f>
        <v>167501</v>
      </c>
      <c r="G7" s="5" t="s">
        <v>5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7</v>
      </c>
      <c r="F8" s="20">
        <f>SUM(F9:F23)</f>
        <v>85931</v>
      </c>
      <c r="G8" s="5" t="s">
        <v>5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7</v>
      </c>
      <c r="F9" s="22">
        <v>25658</v>
      </c>
      <c r="G9" s="5" t="s">
        <v>5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7</v>
      </c>
      <c r="F10" s="22">
        <v>6564</v>
      </c>
      <c r="G10" s="5" t="s">
        <v>5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7</v>
      </c>
      <c r="F11" s="22">
        <v>363</v>
      </c>
      <c r="G11" s="5" t="s">
        <v>5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7</v>
      </c>
      <c r="F12" s="22">
        <v>1836</v>
      </c>
      <c r="G12" s="5" t="s">
        <v>5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7</v>
      </c>
      <c r="F13" s="22">
        <v>2703</v>
      </c>
      <c r="G13" s="5" t="s">
        <v>5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7</v>
      </c>
      <c r="F14" s="22">
        <v>1790</v>
      </c>
      <c r="G14" s="5" t="s">
        <v>5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7</v>
      </c>
      <c r="F15" s="22">
        <v>8932</v>
      </c>
      <c r="G15" s="5" t="s">
        <v>5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7</v>
      </c>
      <c r="F16" s="22">
        <v>5330</v>
      </c>
      <c r="G16" s="5" t="s">
        <v>5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7</v>
      </c>
      <c r="F17" s="22">
        <v>3518</v>
      </c>
      <c r="G17" s="5" t="s">
        <v>5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7</v>
      </c>
      <c r="F18" s="22">
        <v>3875</v>
      </c>
      <c r="G18" s="5" t="s">
        <v>5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7</v>
      </c>
      <c r="F19" s="22">
        <v>8090</v>
      </c>
      <c r="G19" s="5" t="s">
        <v>5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7</v>
      </c>
      <c r="F20" s="22">
        <v>1713</v>
      </c>
      <c r="G20" s="5" t="s">
        <v>5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7</v>
      </c>
      <c r="F21" s="22">
        <v>1079</v>
      </c>
      <c r="G21" s="5" t="s">
        <v>5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7</v>
      </c>
      <c r="F22" s="22">
        <v>11480</v>
      </c>
      <c r="G22" s="5" t="s">
        <v>5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7</v>
      </c>
      <c r="F23" s="22">
        <v>3000</v>
      </c>
      <c r="G23" s="5" t="s">
        <v>5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7</v>
      </c>
      <c r="F24" s="20">
        <f>SUM(F25:F39)</f>
        <v>81570</v>
      </c>
      <c r="G24" s="5" t="s">
        <v>5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7</v>
      </c>
      <c r="F25" s="22">
        <v>24680</v>
      </c>
      <c r="G25" s="5" t="s">
        <v>5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7</v>
      </c>
      <c r="F26" s="22">
        <v>6307</v>
      </c>
      <c r="G26" s="5" t="s">
        <v>5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7</v>
      </c>
      <c r="F27" s="22">
        <v>345</v>
      </c>
      <c r="G27" s="5" t="s">
        <v>5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7</v>
      </c>
      <c r="F28" s="22">
        <v>1718</v>
      </c>
      <c r="G28" s="5" t="s">
        <v>5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7</v>
      </c>
      <c r="F29" s="22">
        <v>2501</v>
      </c>
      <c r="G29" s="5" t="s">
        <v>5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7</v>
      </c>
      <c r="F30" s="22">
        <v>1723</v>
      </c>
      <c r="G30" s="5" t="s">
        <v>5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7</v>
      </c>
      <c r="F31" s="22">
        <v>8326</v>
      </c>
      <c r="G31" s="5" t="s">
        <v>5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7</v>
      </c>
      <c r="F32" s="22">
        <v>5028</v>
      </c>
      <c r="G32" s="5" t="s">
        <v>5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7</v>
      </c>
      <c r="F33" s="22">
        <v>3317</v>
      </c>
      <c r="G33" s="5" t="s">
        <v>5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7</v>
      </c>
      <c r="F34" s="22">
        <v>3746</v>
      </c>
      <c r="G34" s="5" t="s">
        <v>5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7</v>
      </c>
      <c r="F35" s="22">
        <v>7545</v>
      </c>
      <c r="G35" s="5" t="s">
        <v>5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7</v>
      </c>
      <c r="F36" s="22">
        <v>1623</v>
      </c>
      <c r="G36" s="5" t="s">
        <v>5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7</v>
      </c>
      <c r="F37" s="22">
        <v>1010</v>
      </c>
      <c r="G37" s="5" t="s">
        <v>5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7</v>
      </c>
      <c r="F38" s="22">
        <v>10859</v>
      </c>
      <c r="G38" s="5" t="s">
        <v>5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7</v>
      </c>
      <c r="F39" s="23">
        <v>2842</v>
      </c>
      <c r="G39" s="17" t="s">
        <v>5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2021-02-23T02:41:58Z</dcterms:created>
  <dcterms:modified xsi:type="dcterms:W3CDTF">2024-09-19T00:37:28Z</dcterms:modified>
</cp:coreProperties>
</file>