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1160B4D5-FC57-436E-A723-FCD05B4BE0AC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Lampira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2" l="1"/>
  <c r="N54" i="2"/>
  <c r="K54" i="2"/>
  <c r="J54" i="2"/>
  <c r="I54" i="2"/>
</calcChain>
</file>

<file path=xl/sharedStrings.xml><?xml version="1.0" encoding="utf-8"?>
<sst xmlns="http://schemas.openxmlformats.org/spreadsheetml/2006/main" count="449" uniqueCount="243">
  <si>
    <t>Nama</t>
  </si>
  <si>
    <t>Satuan</t>
  </si>
  <si>
    <t>Sumber Data</t>
  </si>
  <si>
    <t>Keterangan</t>
  </si>
  <si>
    <t>I. Jenis Industri Kecil*</t>
  </si>
  <si>
    <t>PERINDAGKOP</t>
  </si>
  <si>
    <t>Unit</t>
  </si>
  <si>
    <t>Orang</t>
  </si>
  <si>
    <t>Ton</t>
  </si>
  <si>
    <t>Rp</t>
  </si>
  <si>
    <t xml:space="preserve">Tahun </t>
  </si>
  <si>
    <t xml:space="preserve">     Industri Pengolahan Kertas*</t>
  </si>
  <si>
    <t xml:space="preserve">   Industri Kecil Pengolahan Kayu* 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</si>
  <si>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</si>
  <si>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</si>
  <si>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</si>
  <si>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</si>
  <si>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</si>
  <si>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</si>
  <si>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</si>
  <si>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</si>
  <si>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</si>
  <si>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</si>
  <si>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</si>
  <si>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</si>
  <si>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</si>
  <si>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</si>
  <si>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</si>
  <si>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</si>
  <si>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</si>
  <si>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</si>
  <si>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</si>
  <si>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</si>
  <si>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</si>
  <si>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</si>
  <si>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USAHA</t>
  </si>
  <si>
    <t>FAX</t>
  </si>
  <si>
    <t>LK</t>
  </si>
  <si>
    <t>PR</t>
  </si>
  <si>
    <t>(RP.000)</t>
  </si>
  <si>
    <t>CAB</t>
  </si>
  <si>
    <t>(Rp. 000,-)</t>
  </si>
  <si>
    <t>MELIAU</t>
  </si>
  <si>
    <t>Rani Foto Studio</t>
  </si>
  <si>
    <t xml:space="preserve">Bong Sie Khiong </t>
  </si>
  <si>
    <t>Meliau Hilir</t>
  </si>
  <si>
    <t>-</t>
  </si>
  <si>
    <t>Lembar</t>
  </si>
  <si>
    <t>industri percetakan umum</t>
  </si>
  <si>
    <t>Mawar Foto Copy</t>
  </si>
  <si>
    <t>Dedi Putra</t>
  </si>
  <si>
    <t>Dsn. Meliau Hulu</t>
  </si>
  <si>
    <t>Meliau Hulu</t>
  </si>
  <si>
    <t>jasa penunjang percetakan</t>
  </si>
  <si>
    <t xml:space="preserve">Hero Sticker </t>
  </si>
  <si>
    <t>Stepanus</t>
  </si>
  <si>
    <t>Jl. Joko Sudarmo Dsn Meliau Hilir Rt. 02/01</t>
  </si>
  <si>
    <t>Cetakan</t>
  </si>
  <si>
    <t>Percetakan</t>
  </si>
  <si>
    <t>Benz Records</t>
  </si>
  <si>
    <t xml:space="preserve">Bunyamin </t>
  </si>
  <si>
    <t xml:space="preserve">Jl. Jend. Sudirman </t>
  </si>
  <si>
    <t>Beringin</t>
  </si>
  <si>
    <t>Buah</t>
  </si>
  <si>
    <t>penunjang percetakan</t>
  </si>
  <si>
    <t xml:space="preserve">Sinar Jaya </t>
  </si>
  <si>
    <t>Reben D</t>
  </si>
  <si>
    <t>JL. Musi  No. 14</t>
  </si>
  <si>
    <t>Rim</t>
  </si>
  <si>
    <t xml:space="preserve">CV. Pelangi </t>
  </si>
  <si>
    <t>Mangkulis</t>
  </si>
  <si>
    <t>JL.Jend. Sudirman No. 5</t>
  </si>
  <si>
    <t>Percetakan Family</t>
  </si>
  <si>
    <t>Masykur,SE</t>
  </si>
  <si>
    <t>Jl. Pangeran Mas  No. 70</t>
  </si>
  <si>
    <t>Ilir Kota</t>
  </si>
  <si>
    <t xml:space="preserve">Percetakan Sahabat Warna </t>
  </si>
  <si>
    <t xml:space="preserve">Haikal, ST </t>
  </si>
  <si>
    <t>Jl. Jend. Sudirman No. 53</t>
  </si>
  <si>
    <t>PD. Mahkota</t>
  </si>
  <si>
    <t xml:space="preserve">Ny. Nurmali </t>
  </si>
  <si>
    <t>Jl. Kartini no. 67</t>
  </si>
  <si>
    <t>Foto Copy Nurmali</t>
  </si>
  <si>
    <t xml:space="preserve">Nurmali G. Hamzah </t>
  </si>
  <si>
    <t xml:space="preserve">JL.H.Agus Salim </t>
  </si>
  <si>
    <t>Foto Copy Hamidah</t>
  </si>
  <si>
    <t xml:space="preserve">Hamidah </t>
  </si>
  <si>
    <t>Jl. Jend. A. Yani  No. 268</t>
  </si>
  <si>
    <t>KAPUAS</t>
  </si>
  <si>
    <t xml:space="preserve">Nusantara </t>
  </si>
  <si>
    <t>NONONG  SUSILO</t>
  </si>
  <si>
    <t>Jl. Kartini No. 1</t>
  </si>
  <si>
    <t>percetakan</t>
  </si>
  <si>
    <t xml:space="preserve">Sinar Baru </t>
  </si>
  <si>
    <t>HAIYENTO</t>
  </si>
  <si>
    <t>Jl. Jend. A.Yani No. 23</t>
  </si>
  <si>
    <t xml:space="preserve">Ria Foto </t>
  </si>
  <si>
    <t>WIRA  IFAH</t>
  </si>
  <si>
    <t>Jl. Jend. A. Yani No. 18</t>
  </si>
  <si>
    <t>cetak foto</t>
  </si>
  <si>
    <t>Jambore</t>
  </si>
  <si>
    <t>ROHENDY / SIJUNG</t>
  </si>
  <si>
    <t>Jl. Kartini No. 26</t>
  </si>
  <si>
    <t>(0564) 21267</t>
  </si>
  <si>
    <t>Ari Persada</t>
  </si>
  <si>
    <t>Drs. WILLEM  AMAD,  BA</t>
  </si>
  <si>
    <t>Dsn./Ds. Sei. Batu</t>
  </si>
  <si>
    <t>Sungai Batu</t>
  </si>
  <si>
    <t xml:space="preserve">CV. Nirwana </t>
  </si>
  <si>
    <t>SYAFRI. S</t>
  </si>
  <si>
    <t>Jl. RE. Martadinata</t>
  </si>
  <si>
    <t>Tanjung Kapuas</t>
  </si>
  <si>
    <t xml:space="preserve">Mahligai </t>
  </si>
  <si>
    <t>SAUMAR</t>
  </si>
  <si>
    <t>Jl.Kartini no 33</t>
  </si>
  <si>
    <t>lembar</t>
  </si>
  <si>
    <t>REBEN JUNAIDI</t>
  </si>
  <si>
    <t>Jl.Jend.A.Yani</t>
  </si>
  <si>
    <t>Pelangi Mandiri</t>
  </si>
  <si>
    <t>AHMAD FADHIL MASRI</t>
  </si>
  <si>
    <t xml:space="preserve">Cahaya Pelangi </t>
  </si>
  <si>
    <t>Akhmad Rizal</t>
  </si>
  <si>
    <t>Jl. Jend. A. Yani No.17</t>
  </si>
  <si>
    <t>Studio photo Bima</t>
  </si>
  <si>
    <t>Pius Susilo</t>
  </si>
  <si>
    <t>Jl. Jend. A. Yani No. 28</t>
  </si>
  <si>
    <t>Mitra Pelangi</t>
  </si>
  <si>
    <t>Nurul Amalina</t>
  </si>
  <si>
    <t>Jl. Jend. Sudirman KM. 07</t>
  </si>
  <si>
    <t>Bunut</t>
  </si>
  <si>
    <t>Cetak Fotocopy</t>
  </si>
  <si>
    <t>Zamzami</t>
  </si>
  <si>
    <t>Ernawati</t>
  </si>
  <si>
    <t>Jln. Kom Yos Sudarso No. 103</t>
  </si>
  <si>
    <t xml:space="preserve">Pecetakan </t>
  </si>
  <si>
    <t>Bintang Jaya</t>
  </si>
  <si>
    <t>Indri Irawati</t>
  </si>
  <si>
    <t>Jl. Ade Irma Suryani RT 003</t>
  </si>
  <si>
    <t>Pecetakan / fotocopy</t>
  </si>
  <si>
    <t>CV. Sinar Dunia</t>
  </si>
  <si>
    <t>Elly Juliani</t>
  </si>
  <si>
    <t>Jl. Jend. A. Yani Rt.004</t>
  </si>
  <si>
    <t>percetakan/ Fotocopy</t>
  </si>
  <si>
    <t>Pelangi Alkodo</t>
  </si>
  <si>
    <t>Fransiskus Rabudianto</t>
  </si>
  <si>
    <t>Dsn. Sei . Mawang RT. 02</t>
  </si>
  <si>
    <t>Sungai Mawang</t>
  </si>
  <si>
    <t>Bundel</t>
  </si>
  <si>
    <t>CV. I-Visual Citra Media</t>
  </si>
  <si>
    <t>Taufik Hidayat, SE</t>
  </si>
  <si>
    <t>Jl. Anggrek RT.000</t>
  </si>
  <si>
    <t>085252632968</t>
  </si>
  <si>
    <t>Percetakan Umum; Sablon dll</t>
  </si>
  <si>
    <t xml:space="preserve">Hero Stiker </t>
  </si>
  <si>
    <t xml:space="preserve">Ningsih </t>
  </si>
  <si>
    <t xml:space="preserve">Percetakan </t>
  </si>
  <si>
    <t>Kreatif Sablon</t>
  </si>
  <si>
    <t>Indra Sapariyana</t>
  </si>
  <si>
    <t>Tanjung Sekayam</t>
  </si>
  <si>
    <t>081345026845</t>
  </si>
  <si>
    <t>Percetakan Umum, Sablon, Spanduk</t>
  </si>
  <si>
    <t>BONTI</t>
  </si>
  <si>
    <t xml:space="preserve">Phanorama </t>
  </si>
  <si>
    <t xml:space="preserve">Norma Rohaini </t>
  </si>
  <si>
    <t>Jln.UDKP no.128</t>
  </si>
  <si>
    <t>Empodis</t>
  </si>
  <si>
    <t xml:space="preserve">Fotocopy Horasma </t>
  </si>
  <si>
    <t>Joni, Se</t>
  </si>
  <si>
    <t>Dsn. Bonti Selatan</t>
  </si>
  <si>
    <t>Bonti</t>
  </si>
  <si>
    <t>Fotocopy Phanorama</t>
  </si>
  <si>
    <t>Normiati</t>
  </si>
  <si>
    <t xml:space="preserve">Dsn. Bonti </t>
  </si>
  <si>
    <t>PARINDU</t>
  </si>
  <si>
    <t xml:space="preserve">Selecta </t>
  </si>
  <si>
    <t>Ds. Bodok</t>
  </si>
  <si>
    <t>Pusat Damai</t>
  </si>
  <si>
    <t xml:space="preserve">Citra </t>
  </si>
  <si>
    <t xml:space="preserve">Sukardi </t>
  </si>
  <si>
    <t xml:space="preserve">Ds. Bodok </t>
  </si>
  <si>
    <t>Kapuashost</t>
  </si>
  <si>
    <t>Timotius</t>
  </si>
  <si>
    <t>Jl. Karya Bakti No.9</t>
  </si>
  <si>
    <t>TAYAN HILIR</t>
  </si>
  <si>
    <t xml:space="preserve">Sumber Batuah </t>
  </si>
  <si>
    <t>Tjin Kwet Djun</t>
  </si>
  <si>
    <t>Dsn. Pebaok</t>
  </si>
  <si>
    <t>Kawat</t>
  </si>
  <si>
    <t>M3</t>
  </si>
  <si>
    <t>alat tulis</t>
  </si>
  <si>
    <t>Mega Ria</t>
  </si>
  <si>
    <t xml:space="preserve">Anton </t>
  </si>
  <si>
    <t>Ds. Pulau Tayan Utara</t>
  </si>
  <si>
    <t>Pulau Tayan Utara</t>
  </si>
  <si>
    <t xml:space="preserve">CV. Mitra Empat Sekawan </t>
  </si>
  <si>
    <t>Yacobus Ratuanik</t>
  </si>
  <si>
    <t>Dsn/Ds. Pedalaman</t>
  </si>
  <si>
    <t>Pedalaman</t>
  </si>
  <si>
    <t>KEMBAYAN</t>
  </si>
  <si>
    <t>Guarstar</t>
  </si>
  <si>
    <t>Yuliati</t>
  </si>
  <si>
    <t>Dsn. Sebuduh</t>
  </si>
  <si>
    <t>Sebuduh</t>
  </si>
  <si>
    <t>SEKAYAM</t>
  </si>
  <si>
    <t xml:space="preserve">Martindo </t>
  </si>
  <si>
    <t xml:space="preserve">Elwings </t>
  </si>
  <si>
    <t>Ds. Balai Karangan III</t>
  </si>
  <si>
    <t>Balai Karangan</t>
  </si>
  <si>
    <t>Dian Fotocopy</t>
  </si>
  <si>
    <t>Sahat Maruli Tua Manalu</t>
  </si>
  <si>
    <t>Dsn.Balai Karangan III</t>
  </si>
  <si>
    <t>Lensa Foto</t>
  </si>
  <si>
    <t>Sugianto</t>
  </si>
  <si>
    <t xml:space="preserve">Dsn.Balai Karangan </t>
  </si>
  <si>
    <t xml:space="preserve">Lembar </t>
  </si>
  <si>
    <t>percetakan umum</t>
  </si>
  <si>
    <t>Chipindo Fotocopy</t>
  </si>
  <si>
    <t>Novi Dafiansyah</t>
  </si>
  <si>
    <t>Dsn. Balai Karangan II</t>
  </si>
  <si>
    <t>ENTIKONG</t>
  </si>
  <si>
    <t xml:space="preserve">Rizki dan Hidayah </t>
  </si>
  <si>
    <t>Agus Mahmudi</t>
  </si>
  <si>
    <t>Dsn. Entikong</t>
  </si>
  <si>
    <t>Entikong</t>
  </si>
  <si>
    <t>Pati Rezeki</t>
  </si>
  <si>
    <t>Gusti Aguns Syafrudin</t>
  </si>
  <si>
    <t>Dsn.Entikong</t>
  </si>
  <si>
    <t>Rika 2 Fotocopy</t>
  </si>
  <si>
    <t>Cici Agusta</t>
  </si>
  <si>
    <t>Jln. Raya Entikong Dsn. Sontas</t>
  </si>
  <si>
    <t>TOTAL</t>
  </si>
  <si>
    <t xml:space="preserve">          1. Jumlah Unit Industri </t>
  </si>
  <si>
    <t xml:space="preserve">          2. Jumlah Tenaga Kerja </t>
  </si>
  <si>
    <t xml:space="preserve">          3. Jumlah Produksi </t>
  </si>
  <si>
    <t xml:space="preserve">          4. Nilai Produksi </t>
  </si>
  <si>
    <t>Hero Kreasindo Jaya</t>
  </si>
  <si>
    <t xml:space="preserve">Sunardi </t>
  </si>
  <si>
    <t>Dsn. Dalam Tayan Rt. 06/RW. 03</t>
  </si>
  <si>
    <t>cetak brosur katalog dll</t>
  </si>
  <si>
    <t>Percetakan Jani Pun</t>
  </si>
  <si>
    <t>Jani Pun</t>
  </si>
  <si>
    <t>Percetakan/fotocopy</t>
  </si>
  <si>
    <t>Industri Kecil Pengolahan Kertas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</si>
</sst>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</cellStyleXfs>
  <cellXfs count="136">
    <xf numFmtId="0" fontId="0" fillId="0" borderId="0" xfId="0"/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 wrapText="1"/>
    </xf>
    <xf numFmtId="0" fontId="0" fillId="3" borderId="3" xfId="0" applyFill="1" applyBorder="1" applyAlignment="1" applyProtection="1">
      <alignment horizontal="center"/>
    </xf>
    <xf numFmtId="0" fontId="0" fillId="3" borderId="3" xfId="0" applyFill="1" applyBorder="1" applyProtection="1"/>
    <xf numFmtId="0" fontId="0" fillId="3" borderId="4" xfId="0" applyFill="1" applyBorder="1" applyProtection="1"/>
    <xf numFmtId="0" fontId="5" fillId="3" borderId="3" xfId="0" applyFont="1" applyFill="1" applyBorder="1" applyProtection="1"/>
    <xf numFmtId="0" fontId="7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41" fontId="0" fillId="4" borderId="4" xfId="1" applyFont="1" applyFill="1" applyBorder="1" applyProtection="1"/>
    <xf numFmtId="41" fontId="0" fillId="4" borderId="3" xfId="1" applyFont="1" applyFill="1" applyBorder="1" applyProtection="1"/>
    <xf numFmtId="0" fontId="5" fillId="4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center"/>
    </xf>
    <xf numFmtId="0" fontId="0" fillId="0" borderId="3" xfId="0" applyFill="1" applyBorder="1" applyProtection="1"/>
    <xf numFmtId="41" fontId="0" fillId="0" borderId="4" xfId="1" applyFont="1" applyFill="1" applyBorder="1" applyProtection="1"/>
    <xf numFmtId="41" fontId="0" fillId="0" borderId="3" xfId="1" applyFont="1" applyFill="1" applyBorder="1" applyProtection="1"/>
    <xf numFmtId="0" fontId="5" fillId="0" borderId="3" xfId="0" applyFont="1" applyFill="1" applyBorder="1" applyAlignment="1" applyProtection="1">
      <alignment horizontal="center" vertical="center"/>
    </xf>
    <xf numFmtId="0" fontId="0" fillId="3" borderId="7" xfId="0" applyFill="1" applyBorder="1" applyProtection="1"/>
    <xf numFmtId="0" fontId="6" fillId="0" borderId="9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horizontal="center"/>
    </xf>
    <xf numFmtId="41" fontId="0" fillId="0" borderId="8" xfId="1" applyFont="1" applyFill="1" applyBorder="1" applyProtection="1"/>
    <xf numFmtId="41" fontId="0" fillId="0" borderId="10" xfId="1" applyFont="1" applyFill="1" applyBorder="1" applyProtection="1"/>
    <xf numFmtId="0" fontId="5" fillId="0" borderId="8" xfId="0" applyFont="1" applyFill="1" applyBorder="1" applyAlignment="1" applyProtection="1">
      <alignment horizontal="center" vertical="center"/>
    </xf>
    <xf numFmtId="0" fontId="0" fillId="0" borderId="8" xfId="0" applyFill="1" applyBorder="1" applyProtection="1"/>
    <xf numFmtId="0" fontId="4" fillId="3" borderId="2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0" borderId="10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vertical="center"/>
    </xf>
    <xf numFmtId="0" fontId="6" fillId="4" borderId="17" xfId="0" applyFont="1" applyFill="1" applyBorder="1" applyAlignment="1" applyProtection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41" fontId="13" fillId="0" borderId="18" xfId="1" applyFont="1" applyFill="1" applyBorder="1" applyAlignment="1">
      <alignment horizontal="center"/>
    </xf>
    <xf numFmtId="0" fontId="13" fillId="0" borderId="18" xfId="4" quotePrefix="1" applyFont="1" applyFill="1" applyBorder="1" applyAlignment="1">
      <alignment horizontal="center"/>
    </xf>
    <xf numFmtId="0" fontId="13" fillId="0" borderId="18" xfId="3" applyFont="1" applyFill="1" applyBorder="1" applyAlignment="1">
      <alignment horizontal="center"/>
    </xf>
    <xf numFmtId="0" fontId="13" fillId="0" borderId="18" xfId="0" quotePrefix="1" applyFont="1" applyFill="1" applyBorder="1" applyAlignment="1">
      <alignment horizontal="center"/>
    </xf>
    <xf numFmtId="0" fontId="13" fillId="0" borderId="18" xfId="3" quotePrefix="1" applyFont="1" applyFill="1" applyBorder="1" applyAlignment="1">
      <alignment horizontal="center"/>
    </xf>
    <xf numFmtId="164" fontId="13" fillId="0" borderId="18" xfId="2" quotePrefix="1" applyNumberFormat="1" applyFont="1" applyFill="1" applyBorder="1" applyAlignment="1">
      <alignment horizontal="right"/>
    </xf>
    <xf numFmtId="41" fontId="13" fillId="0" borderId="18" xfId="1" quotePrefix="1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8" xfId="0" quotePrefix="1" applyFont="1" applyFill="1" applyBorder="1" applyAlignment="1">
      <alignment horizontal="center"/>
    </xf>
    <xf numFmtId="3" fontId="12" fillId="0" borderId="18" xfId="0" applyNumberFormat="1" applyFont="1" applyFill="1" applyBorder="1"/>
    <xf numFmtId="41" fontId="12" fillId="0" borderId="18" xfId="1" applyFont="1" applyFill="1" applyBorder="1"/>
    <xf numFmtId="0" fontId="13" fillId="0" borderId="18" xfId="0" applyFont="1" applyFill="1" applyBorder="1"/>
    <xf numFmtId="0" fontId="13" fillId="0" borderId="18" xfId="0" applyFont="1" applyFill="1" applyBorder="1" applyAlignment="1">
      <alignment wrapText="1"/>
    </xf>
    <xf numFmtId="41" fontId="13" fillId="0" borderId="18" xfId="5" applyFont="1" applyFill="1" applyBorder="1"/>
    <xf numFmtId="0" fontId="13" fillId="0" borderId="18" xfId="6" applyFont="1" applyFill="1" applyBorder="1" applyAlignment="1">
      <alignment horizontal="center"/>
    </xf>
    <xf numFmtId="41" fontId="13" fillId="0" borderId="18" xfId="5" applyFont="1" applyFill="1" applyBorder="1" applyAlignment="1">
      <alignment horizontal="center"/>
    </xf>
    <xf numFmtId="0" fontId="13" fillId="0" borderId="18" xfId="7" applyFont="1" applyFill="1" applyBorder="1" applyAlignment="1">
      <alignment horizontal="center"/>
    </xf>
    <xf numFmtId="0" fontId="13" fillId="0" borderId="18" xfId="8" applyFont="1" applyFill="1" applyBorder="1" applyAlignment="1">
      <alignment horizontal="center"/>
    </xf>
    <xf numFmtId="0" fontId="13" fillId="0" borderId="18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/>
    <xf numFmtId="41" fontId="13" fillId="0" borderId="18" xfId="1" quotePrefix="1" applyFont="1" applyFill="1" applyBorder="1" applyAlignment="1"/>
    <xf numFmtId="0" fontId="13" fillId="0" borderId="18" xfId="0" quotePrefix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right" vertical="center"/>
    </xf>
    <xf numFmtId="41" fontId="13" fillId="0" borderId="18" xfId="1" applyFont="1" applyFill="1" applyBorder="1" applyAlignment="1">
      <alignment horizontal="center" vertical="center"/>
    </xf>
    <xf numFmtId="41" fontId="13" fillId="0" borderId="18" xfId="5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right" vertical="center"/>
    </xf>
    <xf numFmtId="0" fontId="13" fillId="0" borderId="18" xfId="3" applyFont="1" applyFill="1" applyBorder="1" applyAlignment="1">
      <alignment horizontal="left"/>
    </xf>
    <xf numFmtId="0" fontId="13" fillId="0" borderId="18" xfId="3" applyFont="1" applyFill="1" applyBorder="1" applyAlignment="1">
      <alignment horizontal="left" wrapText="1"/>
    </xf>
    <xf numFmtId="0" fontId="12" fillId="0" borderId="18" xfId="0" applyFont="1" applyFill="1" applyBorder="1"/>
    <xf numFmtId="0" fontId="12" fillId="0" borderId="18" xfId="0" applyFont="1" applyFill="1" applyBorder="1" applyAlignment="1">
      <alignment wrapText="1"/>
    </xf>
    <xf numFmtId="164" fontId="12" fillId="0" borderId="18" xfId="2" applyNumberFormat="1" applyFont="1" applyFill="1" applyBorder="1"/>
    <xf numFmtId="41" fontId="12" fillId="0" borderId="18" xfId="1" applyFont="1" applyFill="1" applyBorder="1" applyAlignment="1">
      <alignment horizontal="center"/>
    </xf>
    <xf numFmtId="3" fontId="12" fillId="0" borderId="18" xfId="0" quotePrefix="1" applyNumberFormat="1" applyFont="1" applyFill="1" applyBorder="1"/>
    <xf numFmtId="0" fontId="12" fillId="0" borderId="18" xfId="0" applyFont="1" applyFill="1" applyBorder="1" applyAlignment="1">
      <alignment horizontal="center" vertical="center"/>
    </xf>
    <xf numFmtId="0" fontId="12" fillId="0" borderId="18" xfId="0" quotePrefix="1" applyFont="1" applyFill="1" applyBorder="1" applyAlignment="1">
      <alignment horizontal="center" vertical="center"/>
    </xf>
    <xf numFmtId="41" fontId="13" fillId="0" borderId="18" xfId="9" applyFont="1" applyFill="1" applyBorder="1"/>
    <xf numFmtId="41" fontId="13" fillId="0" borderId="18" xfId="9" applyFont="1" applyFill="1" applyBorder="1" applyAlignment="1">
      <alignment horizontal="center"/>
    </xf>
    <xf numFmtId="3" fontId="13" fillId="0" borderId="18" xfId="0" applyNumberFormat="1" applyFont="1" applyFill="1" applyBorder="1" applyAlignment="1">
      <alignment horizontal="right"/>
    </xf>
    <xf numFmtId="41" fontId="13" fillId="0" borderId="18" xfId="1" applyFont="1" applyFill="1" applyBorder="1"/>
    <xf numFmtId="41" fontId="13" fillId="0" borderId="18" xfId="1" applyFont="1" applyFill="1" applyBorder="1" applyAlignment="1">
      <alignment horizontal="right"/>
    </xf>
    <xf numFmtId="0" fontId="13" fillId="0" borderId="18" xfId="0" applyFont="1" applyFill="1" applyBorder="1" applyAlignment="1">
      <alignment horizontal="right"/>
    </xf>
    <xf numFmtId="41" fontId="13" fillId="0" borderId="18" xfId="1" quotePrefix="1" applyFont="1" applyFill="1" applyBorder="1" applyAlignment="1">
      <alignment horizontal="right"/>
    </xf>
    <xf numFmtId="0" fontId="13" fillId="0" borderId="18" xfId="10" quotePrefix="1" applyFont="1" applyFill="1" applyBorder="1" applyAlignment="1">
      <alignment horizontal="center" vertical="center"/>
    </xf>
    <xf numFmtId="41" fontId="13" fillId="0" borderId="18" xfId="9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9" xfId="3" applyFont="1" applyFill="1" applyBorder="1" applyAlignment="1">
      <alignment horizontal="center" vertical="center"/>
    </xf>
    <xf numFmtId="0" fontId="12" fillId="0" borderId="21" xfId="0" applyFont="1" applyFill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2" fillId="5" borderId="18" xfId="0" applyFont="1" applyFill="1" applyBorder="1"/>
    <xf numFmtId="0" fontId="0" fillId="0" borderId="18" xfId="0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164" fontId="8" fillId="0" borderId="18" xfId="2" applyNumberFormat="1" applyFont="1" applyBorder="1"/>
    <xf numFmtId="0" fontId="8" fillId="0" borderId="18" xfId="0" applyFont="1" applyBorder="1"/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8" fillId="0" borderId="23" xfId="0" applyFont="1" applyBorder="1"/>
    <xf numFmtId="0" fontId="8" fillId="0" borderId="22" xfId="0" applyFont="1" applyBorder="1"/>
    <xf numFmtId="0" fontId="0" fillId="0" borderId="23" xfId="0" applyBorder="1"/>
    <xf numFmtId="0" fontId="0" fillId="0" borderId="22" xfId="0" applyBorder="1"/>
    <xf numFmtId="41" fontId="0" fillId="0" borderId="0" xfId="0" applyNumberFormat="1"/>
    <xf numFmtId="0" fontId="12" fillId="0" borderId="18" xfId="0" applyFont="1" applyFill="1" applyBorder="1"/>
    <xf numFmtId="41" fontId="12" fillId="0" borderId="18" xfId="1" applyFont="1" applyFill="1" applyBorder="1" applyAlignment="1">
      <alignment horizontal="right"/>
    </xf>
    <xf numFmtId="0" fontId="12" fillId="0" borderId="24" xfId="0" applyFont="1" applyFill="1" applyBorder="1"/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13" fillId="0" borderId="18" xfId="0" applyFont="1" applyFill="1" applyBorder="1"/>
    <xf numFmtId="0" fontId="12" fillId="0" borderId="18" xfId="0" applyFont="1" applyFill="1" applyBorder="1"/>
    <xf numFmtId="0" fontId="13" fillId="0" borderId="18" xfId="3" applyFont="1" applyFill="1" applyBorder="1" applyAlignment="1">
      <alignment horizontal="left"/>
    </xf>
    <xf numFmtId="0" fontId="13" fillId="0" borderId="18" xfId="0" applyFont="1" applyFill="1" applyBorder="1" applyAlignment="1">
      <alignment horizontal="left" vertical="center"/>
    </xf>
    <xf numFmtId="0" fontId="13" fillId="0" borderId="18" xfId="0" applyFont="1" applyFill="1" applyBorder="1" applyAlignment="1"/>
    <xf numFmtId="0" fontId="12" fillId="0" borderId="18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left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9" fillId="0" borderId="20" xfId="3" applyFont="1" applyFill="1" applyBorder="1" applyAlignment="1">
      <alignment horizontal="center"/>
    </xf>
    <xf numFmtId="0" fontId="9" fillId="0" borderId="19" xfId="3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</cellXfs>
  <cellStyles count="11">
    <cellStyle name="Comma [0] 10" xfId="5" xr:uid="{00000000-0005-0000-0000-000002000000}"/>
    <cellStyle name="Comma [0] 12" xfId="9" xr:uid="{00000000-0005-0000-0000-000003000000}"/>
    <cellStyle name="Koma" xfId="2" builtinId="3"/>
    <cellStyle name="Koma [0]" xfId="1" builtinId="6"/>
    <cellStyle name="Normal" xfId="0" builtinId="0"/>
    <cellStyle name="Normal 18" xfId="4" xr:uid="{00000000-0005-0000-0000-000005000000}"/>
    <cellStyle name="Normal 2" xfId="3" xr:uid="{00000000-0005-0000-0000-000006000000}"/>
    <cellStyle name="Normal 29" xfId="10" xr:uid="{00000000-0005-0000-0000-000007000000}"/>
    <cellStyle name="Normal 84" xfId="6" xr:uid="{00000000-0005-0000-0000-000008000000}"/>
    <cellStyle name="Normal 85" xfId="8" xr:uid="{00000000-0005-0000-0000-000009000000}"/>
    <cellStyle name="Normal 91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sqref="A1:H2"/>
    </sheetView>
  </sheetViews>
  <sheetFormatPr defaultRowHeight="14.4" x14ac:dyDescent="0.3"/>
  <cols>
    <col min="1" max="2" width="3.109375" customWidth="1"/>
    <col min="3" max="3" width="25.44140625" customWidth="1"/>
    <col min="4" max="4" width="8.44140625" customWidth="1"/>
    <col min="5" max="6" width="10.5546875" customWidth="1"/>
    <col min="7" max="7" width="14.33203125" customWidth="1"/>
    <col min="8" max="8" width="15" customWidth="1"/>
  </cols>
  <sheetData>
    <row r="1" spans="1:8" s="1" customFormat="1" x14ac:dyDescent="0.3">
      <c r="A1" s="134" t="s">
        <v>242</v>
      </c>
      <c r="B1" s="134"/>
      <c r="C1" s="134"/>
      <c r="D1" s="134"/>
      <c r="E1" s="134"/>
      <c r="F1" s="134"/>
      <c r="G1" s="134"/>
      <c r="H1" s="134"/>
    </row>
    <row r="2" spans="1:8" s="1" customFormat="1" ht="15" customHeight="1" thickBot="1" x14ac:dyDescent="0.35">
      <c r="A2" s="135"/>
      <c r="B2" s="135"/>
      <c r="C2" s="135"/>
      <c r="D2" s="135"/>
      <c r="E2" s="135"/>
      <c r="F2" s="135"/>
      <c r="G2" s="135"/>
      <c r="H2" s="135"/>
    </row>
    <row r="3" spans="1:8" s="1" customFormat="1" ht="22.5" customHeight="1" thickBot="1" x14ac:dyDescent="0.35">
      <c r="A3" s="110" t="s">
        <v>0</v>
      </c>
      <c r="B3" s="111"/>
      <c r="C3" s="112"/>
      <c r="D3" s="106" t="s">
        <v>1</v>
      </c>
      <c r="E3" s="108" t="s">
        <v>10</v>
      </c>
      <c r="F3" s="109"/>
      <c r="G3" s="107" t="s">
        <v>2</v>
      </c>
      <c r="H3" s="106" t="s">
        <v>3</v>
      </c>
    </row>
    <row r="4" spans="1:8" s="1" customFormat="1" ht="22.5" customHeight="1" thickBot="1" x14ac:dyDescent="0.35">
      <c r="A4" s="113"/>
      <c r="B4" s="114"/>
      <c r="C4" s="115"/>
      <c r="D4" s="106"/>
      <c r="E4" s="2">
        <v>2019</v>
      </c>
      <c r="F4" s="2">
        <v>2020</v>
      </c>
      <c r="G4" s="107"/>
      <c r="H4" s="106"/>
    </row>
    <row r="5" spans="1:8" s="1" customFormat="1" ht="22.5" customHeight="1" x14ac:dyDescent="0.3">
      <c r="A5" s="26" t="s">
        <v>4</v>
      </c>
      <c r="B5" s="26"/>
      <c r="C5" s="3"/>
      <c r="D5" s="4"/>
      <c r="E5" s="19"/>
      <c r="F5" s="6"/>
      <c r="G5" s="7"/>
      <c r="H5" s="5"/>
    </row>
    <row r="6" spans="1:8" s="1" customFormat="1" ht="22.5" customHeight="1" x14ac:dyDescent="0.3">
      <c r="A6" s="27"/>
      <c r="B6" s="31" t="s">
        <v>11</v>
      </c>
      <c r="C6" s="28"/>
      <c r="D6" s="8"/>
      <c r="E6" s="11"/>
      <c r="F6" s="10"/>
      <c r="G6" s="12" t="s">
        <v>5</v>
      </c>
      <c r="H6" s="9"/>
    </row>
    <row r="7" spans="1:8" s="1" customFormat="1" ht="22.5" customHeight="1" x14ac:dyDescent="0.3">
      <c r="A7" s="13"/>
      <c r="B7" s="29"/>
      <c r="C7" s="29" t="s">
        <v>231</v>
      </c>
      <c r="D7" s="14" t="s">
        <v>6</v>
      </c>
      <c r="E7" s="17">
        <v>46</v>
      </c>
      <c r="F7" s="16">
        <v>49</v>
      </c>
      <c r="G7" s="18" t="s">
        <v>5</v>
      </c>
      <c r="H7" s="15"/>
    </row>
    <row r="8" spans="1:8" s="1" customFormat="1" ht="22.5" customHeight="1" x14ac:dyDescent="0.3">
      <c r="A8" s="13"/>
      <c r="B8" s="29"/>
      <c r="C8" s="29" t="s">
        <v>232</v>
      </c>
      <c r="D8" s="14" t="s">
        <v>7</v>
      </c>
      <c r="E8" s="17">
        <v>218</v>
      </c>
      <c r="F8" s="16">
        <v>222</v>
      </c>
      <c r="G8" s="18" t="s">
        <v>5</v>
      </c>
      <c r="H8" s="15"/>
    </row>
    <row r="9" spans="1:8" x14ac:dyDescent="0.3">
      <c r="A9" s="13"/>
      <c r="B9" s="29"/>
      <c r="C9" s="29" t="s">
        <v>233</v>
      </c>
      <c r="D9" s="14" t="s">
        <v>8</v>
      </c>
      <c r="E9" s="17">
        <v>2476300</v>
      </c>
      <c r="F9" s="16">
        <v>1933700</v>
      </c>
      <c r="G9" s="18" t="s">
        <v>5</v>
      </c>
      <c r="H9" s="15"/>
    </row>
    <row r="10" spans="1:8" ht="15" thickBot="1" x14ac:dyDescent="0.35">
      <c r="A10" s="20"/>
      <c r="B10" s="30"/>
      <c r="C10" s="30" t="s">
        <v>234</v>
      </c>
      <c r="D10" s="21" t="s">
        <v>9</v>
      </c>
      <c r="E10" s="22">
        <v>588800</v>
      </c>
      <c r="F10" s="23">
        <v>545800</v>
      </c>
      <c r="G10" s="24" t="s">
        <v>5</v>
      </c>
      <c r="H10" s="25"/>
    </row>
    <row r="13" spans="1:8" x14ac:dyDescent="0.3">
      <c r="E13" s="102"/>
    </row>
  </sheetData>
  <mergeCells count="6">
    <mergeCell ref="A1:H2"/>
    <mergeCell ref="D3:D4"/>
    <mergeCell ref="G3:G4"/>
    <mergeCell ref="H3:H4"/>
    <mergeCell ref="E3:F3"/>
    <mergeCell ref="A3:C4"/>
  </mergeCells>
  <pageMargins left="0.35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4"/>
  <sheetViews>
    <sheetView topLeftCell="A33" workbookViewId="0">
      <selection activeCell="C33" sqref="C33:D33"/>
    </sheetView>
  </sheetViews>
  <sheetFormatPr defaultRowHeight="14.4" x14ac:dyDescent="0.3"/>
  <cols>
    <col min="1" max="1" width="14.33203125" customWidth="1"/>
    <col min="2" max="2" width="3.88671875" customWidth="1"/>
    <col min="5" max="5" width="18.88671875" bestFit="1" customWidth="1"/>
    <col min="6" max="6" width="30.44140625" customWidth="1"/>
    <col min="7" max="7" width="13.33203125" customWidth="1"/>
    <col min="8" max="8" width="12.6640625" customWidth="1"/>
    <col min="9" max="10" width="6.88671875" customWidth="1"/>
    <col min="11" max="11" width="10.5546875" customWidth="1"/>
    <col min="14" max="14" width="10.44140625" customWidth="1"/>
    <col min="16" max="16" width="9" customWidth="1"/>
    <col min="18" max="18" width="26.33203125" bestFit="1" customWidth="1"/>
  </cols>
  <sheetData>
    <row r="1" spans="1:19" x14ac:dyDescent="0.3">
      <c r="A1" s="32" t="s">
        <v>12</v>
      </c>
    </row>
    <row r="2" spans="1:19" x14ac:dyDescent="0.3">
      <c r="A2" s="130" t="s">
        <v>13</v>
      </c>
      <c r="B2" s="130" t="s">
        <v>14</v>
      </c>
      <c r="C2" s="132" t="s">
        <v>15</v>
      </c>
      <c r="D2" s="132"/>
      <c r="E2" s="132" t="s">
        <v>16</v>
      </c>
      <c r="F2" s="124" t="s">
        <v>17</v>
      </c>
      <c r="G2" s="124"/>
      <c r="H2" s="124"/>
      <c r="I2" s="129" t="s">
        <v>18</v>
      </c>
      <c r="J2" s="129"/>
      <c r="K2" s="33" t="s">
        <v>19</v>
      </c>
      <c r="L2" s="124" t="s">
        <v>20</v>
      </c>
      <c r="M2" s="124"/>
      <c r="N2" s="124" t="s">
        <v>21</v>
      </c>
      <c r="O2" s="124"/>
      <c r="P2" s="33" t="s">
        <v>19</v>
      </c>
      <c r="Q2" s="34" t="s">
        <v>22</v>
      </c>
      <c r="R2" s="35" t="s">
        <v>23</v>
      </c>
    </row>
    <row r="3" spans="1:19" x14ac:dyDescent="0.3">
      <c r="A3" s="130"/>
      <c r="B3" s="130"/>
      <c r="C3" s="132"/>
      <c r="D3" s="132"/>
      <c r="E3" s="132"/>
      <c r="F3" s="124" t="s">
        <v>24</v>
      </c>
      <c r="G3" s="126" t="s">
        <v>25</v>
      </c>
      <c r="H3" s="33" t="s">
        <v>26</v>
      </c>
      <c r="I3" s="128" t="s">
        <v>27</v>
      </c>
      <c r="J3" s="128"/>
      <c r="K3" s="36" t="s">
        <v>28</v>
      </c>
      <c r="L3" s="124" t="s">
        <v>29</v>
      </c>
      <c r="M3" s="33" t="s">
        <v>30</v>
      </c>
      <c r="N3" s="124" t="s">
        <v>31</v>
      </c>
      <c r="O3" s="124" t="s">
        <v>32</v>
      </c>
      <c r="P3" s="36" t="s">
        <v>33</v>
      </c>
      <c r="Q3" s="36" t="s">
        <v>34</v>
      </c>
      <c r="R3" s="37" t="s">
        <v>35</v>
      </c>
    </row>
    <row r="4" spans="1:19" x14ac:dyDescent="0.3">
      <c r="A4" s="131"/>
      <c r="B4" s="131"/>
      <c r="C4" s="133"/>
      <c r="D4" s="133"/>
      <c r="E4" s="133"/>
      <c r="F4" s="125"/>
      <c r="G4" s="127"/>
      <c r="H4" s="85" t="s">
        <v>36</v>
      </c>
      <c r="I4" s="86" t="s">
        <v>37</v>
      </c>
      <c r="J4" s="86" t="s">
        <v>38</v>
      </c>
      <c r="K4" s="85" t="s">
        <v>39</v>
      </c>
      <c r="L4" s="125"/>
      <c r="M4" s="85" t="s">
        <v>40</v>
      </c>
      <c r="N4" s="125"/>
      <c r="O4" s="125"/>
      <c r="P4" s="85" t="s">
        <v>41</v>
      </c>
      <c r="Q4" s="87"/>
      <c r="R4" s="87"/>
    </row>
    <row r="5" spans="1:19" x14ac:dyDescent="0.3">
      <c r="A5" s="95" t="s">
        <v>42</v>
      </c>
      <c r="B5" s="89">
        <v>1</v>
      </c>
      <c r="C5" s="117" t="s">
        <v>43</v>
      </c>
      <c r="D5" s="117"/>
      <c r="E5" s="38" t="s">
        <v>44</v>
      </c>
      <c r="F5" s="38" t="s">
        <v>45</v>
      </c>
      <c r="G5" s="38" t="s">
        <v>45</v>
      </c>
      <c r="H5" s="38" t="s">
        <v>46</v>
      </c>
      <c r="I5" s="38">
        <v>3</v>
      </c>
      <c r="J5" s="38" t="s">
        <v>46</v>
      </c>
      <c r="K5" s="39">
        <v>7500</v>
      </c>
      <c r="L5" s="40">
        <v>18111</v>
      </c>
      <c r="M5" s="38">
        <v>3</v>
      </c>
      <c r="N5" s="39">
        <v>3000</v>
      </c>
      <c r="O5" s="38" t="s">
        <v>47</v>
      </c>
      <c r="P5" s="39">
        <v>21000</v>
      </c>
      <c r="Q5" s="38" t="s">
        <v>46</v>
      </c>
      <c r="R5" s="69" t="s">
        <v>48</v>
      </c>
      <c r="S5">
        <v>1</v>
      </c>
    </row>
    <row r="6" spans="1:19" x14ac:dyDescent="0.3">
      <c r="A6" s="96"/>
      <c r="B6" s="89">
        <v>2</v>
      </c>
      <c r="C6" s="119" t="s">
        <v>49</v>
      </c>
      <c r="D6" s="119"/>
      <c r="E6" s="41" t="s">
        <v>50</v>
      </c>
      <c r="F6" s="41" t="s">
        <v>51</v>
      </c>
      <c r="G6" s="38" t="s">
        <v>52</v>
      </c>
      <c r="H6" s="42" t="s">
        <v>46</v>
      </c>
      <c r="I6" s="43">
        <v>8</v>
      </c>
      <c r="J6" s="38" t="s">
        <v>46</v>
      </c>
      <c r="K6" s="44">
        <v>60000</v>
      </c>
      <c r="L6" s="43">
        <v>18120</v>
      </c>
      <c r="M6" s="43">
        <v>4</v>
      </c>
      <c r="N6" s="45">
        <v>0</v>
      </c>
      <c r="O6" s="41" t="s">
        <v>46</v>
      </c>
      <c r="P6" s="45">
        <v>0</v>
      </c>
      <c r="Q6" s="41">
        <v>2014</v>
      </c>
      <c r="R6" s="69" t="s">
        <v>53</v>
      </c>
      <c r="S6">
        <v>2</v>
      </c>
    </row>
    <row r="7" spans="1:19" x14ac:dyDescent="0.3">
      <c r="A7" s="97"/>
      <c r="B7" s="89">
        <v>3</v>
      </c>
      <c r="C7" s="118" t="s">
        <v>54</v>
      </c>
      <c r="D7" s="118"/>
      <c r="E7" s="46" t="s">
        <v>55</v>
      </c>
      <c r="F7" s="46" t="s">
        <v>56</v>
      </c>
      <c r="G7" s="38" t="s">
        <v>45</v>
      </c>
      <c r="H7" s="47" t="s">
        <v>46</v>
      </c>
      <c r="I7" s="46">
        <v>3</v>
      </c>
      <c r="J7" s="38" t="s">
        <v>46</v>
      </c>
      <c r="K7" s="48">
        <v>50000</v>
      </c>
      <c r="L7" s="46">
        <v>18111</v>
      </c>
      <c r="M7" s="46">
        <v>2</v>
      </c>
      <c r="N7" s="49">
        <v>3000</v>
      </c>
      <c r="O7" s="46" t="s">
        <v>57</v>
      </c>
      <c r="P7" s="49">
        <v>0</v>
      </c>
      <c r="Q7" s="46">
        <v>2016</v>
      </c>
      <c r="R7" s="69" t="s">
        <v>58</v>
      </c>
      <c r="S7">
        <v>3</v>
      </c>
    </row>
    <row r="8" spans="1:19" x14ac:dyDescent="0.3">
      <c r="A8" s="95" t="s">
        <v>88</v>
      </c>
      <c r="B8" s="89">
        <v>1</v>
      </c>
      <c r="C8" s="117" t="s">
        <v>59</v>
      </c>
      <c r="D8" s="117"/>
      <c r="E8" s="50" t="s">
        <v>60</v>
      </c>
      <c r="F8" s="51" t="s">
        <v>61</v>
      </c>
      <c r="G8" s="38" t="s">
        <v>62</v>
      </c>
      <c r="H8" s="38" t="s">
        <v>46</v>
      </c>
      <c r="I8" s="38">
        <v>4</v>
      </c>
      <c r="J8" s="38" t="s">
        <v>46</v>
      </c>
      <c r="K8" s="52">
        <v>161100</v>
      </c>
      <c r="L8" s="53">
        <v>18120</v>
      </c>
      <c r="M8" s="38">
        <v>3</v>
      </c>
      <c r="N8" s="54">
        <v>1200</v>
      </c>
      <c r="O8" s="38" t="s">
        <v>63</v>
      </c>
      <c r="P8" s="39">
        <v>8000</v>
      </c>
      <c r="Q8" s="38">
        <v>2002</v>
      </c>
      <c r="R8" s="69" t="s">
        <v>64</v>
      </c>
      <c r="S8">
        <v>4</v>
      </c>
    </row>
    <row r="9" spans="1:19" x14ac:dyDescent="0.3">
      <c r="A9" s="96"/>
      <c r="B9" s="89">
        <v>2</v>
      </c>
      <c r="C9" s="117" t="s">
        <v>65</v>
      </c>
      <c r="D9" s="117"/>
      <c r="E9" s="50" t="s">
        <v>66</v>
      </c>
      <c r="F9" s="51" t="s">
        <v>67</v>
      </c>
      <c r="G9" s="38" t="s">
        <v>62</v>
      </c>
      <c r="H9" s="38" t="s">
        <v>46</v>
      </c>
      <c r="I9" s="38">
        <v>6</v>
      </c>
      <c r="J9" s="38" t="s">
        <v>46</v>
      </c>
      <c r="K9" s="52">
        <v>70000</v>
      </c>
      <c r="L9" s="53">
        <v>18120</v>
      </c>
      <c r="M9" s="38">
        <v>3</v>
      </c>
      <c r="N9" s="54">
        <v>2000</v>
      </c>
      <c r="O9" s="38" t="s">
        <v>68</v>
      </c>
      <c r="P9" s="39">
        <v>50000</v>
      </c>
      <c r="Q9" s="38">
        <v>1991</v>
      </c>
      <c r="R9" s="69" t="s">
        <v>64</v>
      </c>
      <c r="S9">
        <v>5</v>
      </c>
    </row>
    <row r="10" spans="1:19" x14ac:dyDescent="0.3">
      <c r="A10" s="96"/>
      <c r="B10" s="89">
        <v>3</v>
      </c>
      <c r="C10" s="117" t="s">
        <v>69</v>
      </c>
      <c r="D10" s="117"/>
      <c r="E10" s="50" t="s">
        <v>70</v>
      </c>
      <c r="F10" s="51" t="s">
        <v>71</v>
      </c>
      <c r="G10" s="38" t="s">
        <v>62</v>
      </c>
      <c r="H10" s="38" t="s">
        <v>46</v>
      </c>
      <c r="I10" s="38">
        <v>4</v>
      </c>
      <c r="J10" s="38" t="s">
        <v>46</v>
      </c>
      <c r="K10" s="52">
        <v>75000</v>
      </c>
      <c r="L10" s="53">
        <v>18120</v>
      </c>
      <c r="M10" s="38">
        <v>3</v>
      </c>
      <c r="N10" s="54">
        <v>1500</v>
      </c>
      <c r="O10" s="38" t="s">
        <v>68</v>
      </c>
      <c r="P10" s="39">
        <v>70000</v>
      </c>
      <c r="Q10" s="38">
        <v>1996</v>
      </c>
      <c r="R10" s="69" t="s">
        <v>64</v>
      </c>
      <c r="S10">
        <v>6</v>
      </c>
    </row>
    <row r="11" spans="1:19" x14ac:dyDescent="0.3">
      <c r="A11" s="96"/>
      <c r="B11" s="89">
        <v>4</v>
      </c>
      <c r="C11" s="117" t="s">
        <v>72</v>
      </c>
      <c r="D11" s="117"/>
      <c r="E11" s="50" t="s">
        <v>73</v>
      </c>
      <c r="F11" s="51" t="s">
        <v>74</v>
      </c>
      <c r="G11" s="38" t="s">
        <v>75</v>
      </c>
      <c r="H11" s="38" t="s">
        <v>46</v>
      </c>
      <c r="I11" s="38">
        <v>4</v>
      </c>
      <c r="J11" s="38" t="s">
        <v>46</v>
      </c>
      <c r="K11" s="52">
        <v>62800</v>
      </c>
      <c r="L11" s="53">
        <v>18120</v>
      </c>
      <c r="M11" s="38">
        <v>3</v>
      </c>
      <c r="N11" s="54">
        <v>1500</v>
      </c>
      <c r="O11" s="38" t="s">
        <v>68</v>
      </c>
      <c r="P11" s="39">
        <v>40000</v>
      </c>
      <c r="Q11" s="38">
        <v>2002</v>
      </c>
      <c r="R11" s="69" t="s">
        <v>64</v>
      </c>
      <c r="S11">
        <v>7</v>
      </c>
    </row>
    <row r="12" spans="1:19" x14ac:dyDescent="0.3">
      <c r="A12" s="96"/>
      <c r="B12" s="89">
        <v>5</v>
      </c>
      <c r="C12" s="117" t="s">
        <v>76</v>
      </c>
      <c r="D12" s="117"/>
      <c r="E12" s="50" t="s">
        <v>77</v>
      </c>
      <c r="F12" s="51" t="s">
        <v>78</v>
      </c>
      <c r="G12" s="38" t="s">
        <v>62</v>
      </c>
      <c r="H12" s="38" t="s">
        <v>46</v>
      </c>
      <c r="I12" s="38">
        <v>4</v>
      </c>
      <c r="J12" s="38" t="s">
        <v>46</v>
      </c>
      <c r="K12" s="52">
        <v>55000</v>
      </c>
      <c r="L12" s="53">
        <v>18120</v>
      </c>
      <c r="M12" s="38">
        <v>3</v>
      </c>
      <c r="N12" s="54">
        <v>1500</v>
      </c>
      <c r="O12" s="38" t="s">
        <v>68</v>
      </c>
      <c r="P12" s="39">
        <v>20000</v>
      </c>
      <c r="Q12" s="38">
        <v>2003</v>
      </c>
      <c r="R12" s="69" t="s">
        <v>64</v>
      </c>
      <c r="S12">
        <v>8</v>
      </c>
    </row>
    <row r="13" spans="1:19" x14ac:dyDescent="0.3">
      <c r="A13" s="96"/>
      <c r="B13" s="89">
        <v>6</v>
      </c>
      <c r="C13" s="117" t="s">
        <v>79</v>
      </c>
      <c r="D13" s="117"/>
      <c r="E13" s="50" t="s">
        <v>80</v>
      </c>
      <c r="F13" s="51" t="s">
        <v>81</v>
      </c>
      <c r="G13" s="38" t="s">
        <v>75</v>
      </c>
      <c r="H13" s="38" t="s">
        <v>46</v>
      </c>
      <c r="I13" s="38">
        <v>6</v>
      </c>
      <c r="J13" s="38" t="s">
        <v>46</v>
      </c>
      <c r="K13" s="54">
        <v>24000</v>
      </c>
      <c r="L13" s="53">
        <v>18120</v>
      </c>
      <c r="M13" s="38">
        <v>3</v>
      </c>
      <c r="N13" s="54">
        <v>720000</v>
      </c>
      <c r="O13" s="38" t="s">
        <v>47</v>
      </c>
      <c r="P13" s="39">
        <v>70000</v>
      </c>
      <c r="Q13" s="38">
        <v>1990</v>
      </c>
      <c r="R13" s="69" t="s">
        <v>64</v>
      </c>
      <c r="S13">
        <v>9</v>
      </c>
    </row>
    <row r="14" spans="1:19" x14ac:dyDescent="0.3">
      <c r="A14" s="96"/>
      <c r="B14" s="89">
        <v>7</v>
      </c>
      <c r="C14" s="117" t="s">
        <v>82</v>
      </c>
      <c r="D14" s="117"/>
      <c r="E14" s="50" t="s">
        <v>83</v>
      </c>
      <c r="F14" s="51" t="s">
        <v>84</v>
      </c>
      <c r="G14" s="38" t="s">
        <v>62</v>
      </c>
      <c r="H14" s="38" t="s">
        <v>46</v>
      </c>
      <c r="I14" s="38">
        <v>3</v>
      </c>
      <c r="J14" s="38" t="s">
        <v>46</v>
      </c>
      <c r="K14" s="54">
        <v>15000</v>
      </c>
      <c r="L14" s="53">
        <v>18120</v>
      </c>
      <c r="M14" s="38">
        <v>3</v>
      </c>
      <c r="N14" s="54">
        <v>46800</v>
      </c>
      <c r="O14" s="38" t="s">
        <v>47</v>
      </c>
      <c r="P14" s="39">
        <v>4000</v>
      </c>
      <c r="Q14" s="38">
        <v>1996</v>
      </c>
      <c r="R14" s="69" t="s">
        <v>64</v>
      </c>
      <c r="S14">
        <v>10</v>
      </c>
    </row>
    <row r="15" spans="1:19" x14ac:dyDescent="0.3">
      <c r="A15" s="96"/>
      <c r="B15" s="89">
        <v>8</v>
      </c>
      <c r="C15" s="117" t="s">
        <v>85</v>
      </c>
      <c r="D15" s="117"/>
      <c r="E15" s="50" t="s">
        <v>86</v>
      </c>
      <c r="F15" s="51" t="s">
        <v>87</v>
      </c>
      <c r="G15" s="38" t="s">
        <v>75</v>
      </c>
      <c r="H15" s="38" t="s">
        <v>46</v>
      </c>
      <c r="I15" s="38">
        <v>5</v>
      </c>
      <c r="J15" s="38" t="s">
        <v>46</v>
      </c>
      <c r="K15" s="54">
        <v>14000</v>
      </c>
      <c r="L15" s="53">
        <v>18120</v>
      </c>
      <c r="M15" s="38">
        <v>3</v>
      </c>
      <c r="N15" s="54">
        <v>45000</v>
      </c>
      <c r="O15" s="38" t="s">
        <v>47</v>
      </c>
      <c r="P15" s="39">
        <v>4000</v>
      </c>
      <c r="Q15" s="38">
        <v>1998</v>
      </c>
      <c r="R15" s="69" t="s">
        <v>64</v>
      </c>
      <c r="S15">
        <v>11</v>
      </c>
    </row>
    <row r="16" spans="1:19" x14ac:dyDescent="0.3">
      <c r="A16" s="96"/>
      <c r="B16" s="89">
        <v>9</v>
      </c>
      <c r="C16" s="117" t="s">
        <v>89</v>
      </c>
      <c r="D16" s="117"/>
      <c r="E16" s="50" t="s">
        <v>90</v>
      </c>
      <c r="F16" s="51" t="s">
        <v>91</v>
      </c>
      <c r="G16" s="38" t="s">
        <v>75</v>
      </c>
      <c r="H16" s="38" t="s">
        <v>46</v>
      </c>
      <c r="I16" s="38">
        <v>3</v>
      </c>
      <c r="J16" s="38" t="s">
        <v>46</v>
      </c>
      <c r="K16" s="54">
        <v>8000</v>
      </c>
      <c r="L16" s="55">
        <v>18111</v>
      </c>
      <c r="M16" s="38">
        <v>4</v>
      </c>
      <c r="N16" s="54">
        <v>3500</v>
      </c>
      <c r="O16" s="38" t="s">
        <v>47</v>
      </c>
      <c r="P16" s="39">
        <v>11000</v>
      </c>
      <c r="Q16" s="38">
        <v>1991</v>
      </c>
      <c r="R16" s="69" t="s">
        <v>92</v>
      </c>
      <c r="S16">
        <v>12</v>
      </c>
    </row>
    <row r="17" spans="1:19" x14ac:dyDescent="0.3">
      <c r="A17" s="96"/>
      <c r="B17" s="89">
        <v>10</v>
      </c>
      <c r="C17" s="117" t="s">
        <v>93</v>
      </c>
      <c r="D17" s="117"/>
      <c r="E17" s="50" t="s">
        <v>94</v>
      </c>
      <c r="F17" s="51" t="s">
        <v>95</v>
      </c>
      <c r="G17" s="38" t="s">
        <v>75</v>
      </c>
      <c r="H17" s="38" t="s">
        <v>46</v>
      </c>
      <c r="I17" s="38">
        <v>4</v>
      </c>
      <c r="J17" s="38" t="s">
        <v>46</v>
      </c>
      <c r="K17" s="54">
        <v>9000</v>
      </c>
      <c r="L17" s="55">
        <v>18111</v>
      </c>
      <c r="M17" s="38">
        <v>4</v>
      </c>
      <c r="N17" s="54">
        <v>3500</v>
      </c>
      <c r="O17" s="38" t="s">
        <v>47</v>
      </c>
      <c r="P17" s="39">
        <v>11000</v>
      </c>
      <c r="Q17" s="38">
        <v>1991</v>
      </c>
      <c r="R17" s="69" t="s">
        <v>92</v>
      </c>
      <c r="S17">
        <v>13</v>
      </c>
    </row>
    <row r="18" spans="1:19" x14ac:dyDescent="0.3">
      <c r="A18" s="96"/>
      <c r="B18" s="89">
        <v>11</v>
      </c>
      <c r="C18" s="117" t="s">
        <v>96</v>
      </c>
      <c r="D18" s="117"/>
      <c r="E18" s="50" t="s">
        <v>97</v>
      </c>
      <c r="F18" s="51" t="s">
        <v>98</v>
      </c>
      <c r="G18" s="38" t="s">
        <v>75</v>
      </c>
      <c r="H18" s="38" t="s">
        <v>46</v>
      </c>
      <c r="I18" s="38">
        <v>4</v>
      </c>
      <c r="J18" s="38" t="s">
        <v>46</v>
      </c>
      <c r="K18" s="54">
        <v>8500</v>
      </c>
      <c r="L18" s="55">
        <v>18111</v>
      </c>
      <c r="M18" s="38">
        <v>4</v>
      </c>
      <c r="N18" s="54">
        <v>3000</v>
      </c>
      <c r="O18" s="38" t="s">
        <v>47</v>
      </c>
      <c r="P18" s="39">
        <v>9000</v>
      </c>
      <c r="Q18" s="38">
        <v>1992</v>
      </c>
      <c r="R18" s="69" t="s">
        <v>99</v>
      </c>
      <c r="S18">
        <v>14</v>
      </c>
    </row>
    <row r="19" spans="1:19" x14ac:dyDescent="0.3">
      <c r="A19" s="96"/>
      <c r="B19" s="89">
        <v>12</v>
      </c>
      <c r="C19" s="117" t="s">
        <v>100</v>
      </c>
      <c r="D19" s="117"/>
      <c r="E19" s="50" t="s">
        <v>101</v>
      </c>
      <c r="F19" s="51" t="s">
        <v>102</v>
      </c>
      <c r="G19" s="38" t="s">
        <v>75</v>
      </c>
      <c r="H19" s="38" t="s">
        <v>103</v>
      </c>
      <c r="I19" s="38">
        <v>4</v>
      </c>
      <c r="J19" s="38" t="s">
        <v>46</v>
      </c>
      <c r="K19" s="54">
        <v>26270</v>
      </c>
      <c r="L19" s="55">
        <v>18111</v>
      </c>
      <c r="M19" s="38">
        <v>4</v>
      </c>
      <c r="N19" s="54">
        <v>6000</v>
      </c>
      <c r="O19" s="38" t="s">
        <v>47</v>
      </c>
      <c r="P19" s="39">
        <v>15000</v>
      </c>
      <c r="Q19" s="38">
        <v>2006</v>
      </c>
      <c r="R19" s="69" t="s">
        <v>99</v>
      </c>
      <c r="S19">
        <v>15</v>
      </c>
    </row>
    <row r="20" spans="1:19" x14ac:dyDescent="0.3">
      <c r="A20" s="96"/>
      <c r="B20" s="89">
        <v>13</v>
      </c>
      <c r="C20" s="117" t="s">
        <v>104</v>
      </c>
      <c r="D20" s="117"/>
      <c r="E20" s="50" t="s">
        <v>105</v>
      </c>
      <c r="F20" s="51" t="s">
        <v>106</v>
      </c>
      <c r="G20" s="38" t="s">
        <v>107</v>
      </c>
      <c r="H20" s="38" t="s">
        <v>46</v>
      </c>
      <c r="I20" s="38">
        <v>13</v>
      </c>
      <c r="J20" s="38" t="s">
        <v>46</v>
      </c>
      <c r="K20" s="52">
        <v>375000</v>
      </c>
      <c r="L20" s="56">
        <v>18111</v>
      </c>
      <c r="M20" s="38">
        <v>3</v>
      </c>
      <c r="N20" s="54">
        <v>2000</v>
      </c>
      <c r="O20" s="38" t="s">
        <v>47</v>
      </c>
      <c r="P20" s="39" t="s">
        <v>46</v>
      </c>
      <c r="Q20" s="38">
        <v>2004</v>
      </c>
      <c r="R20" s="69" t="s">
        <v>92</v>
      </c>
      <c r="S20">
        <v>16</v>
      </c>
    </row>
    <row r="21" spans="1:19" x14ac:dyDescent="0.3">
      <c r="A21" s="96"/>
      <c r="B21" s="89">
        <v>14</v>
      </c>
      <c r="C21" s="117" t="s">
        <v>108</v>
      </c>
      <c r="D21" s="117"/>
      <c r="E21" s="50" t="s">
        <v>109</v>
      </c>
      <c r="F21" s="51" t="s">
        <v>110</v>
      </c>
      <c r="G21" s="38" t="s">
        <v>111</v>
      </c>
      <c r="H21" s="38" t="s">
        <v>46</v>
      </c>
      <c r="I21" s="38">
        <v>8</v>
      </c>
      <c r="J21" s="38" t="s">
        <v>46</v>
      </c>
      <c r="K21" s="52">
        <v>225000</v>
      </c>
      <c r="L21" s="56">
        <v>18111</v>
      </c>
      <c r="M21" s="38">
        <v>3</v>
      </c>
      <c r="N21" s="54">
        <v>2000</v>
      </c>
      <c r="O21" s="38" t="s">
        <v>47</v>
      </c>
      <c r="P21" s="39">
        <v>45000</v>
      </c>
      <c r="Q21" s="38">
        <v>2004</v>
      </c>
      <c r="R21" s="69" t="s">
        <v>92</v>
      </c>
      <c r="S21">
        <v>17</v>
      </c>
    </row>
    <row r="22" spans="1:19" x14ac:dyDescent="0.3">
      <c r="A22" s="96"/>
      <c r="B22" s="89">
        <v>15</v>
      </c>
      <c r="C22" s="120" t="s">
        <v>112</v>
      </c>
      <c r="D22" s="120"/>
      <c r="E22" s="57" t="s">
        <v>113</v>
      </c>
      <c r="F22" s="58" t="s">
        <v>114</v>
      </c>
      <c r="G22" s="59" t="s">
        <v>75</v>
      </c>
      <c r="H22" s="42" t="s">
        <v>46</v>
      </c>
      <c r="I22" s="38">
        <v>9</v>
      </c>
      <c r="J22" s="38" t="s">
        <v>46</v>
      </c>
      <c r="K22" s="60">
        <v>150000</v>
      </c>
      <c r="L22" s="56">
        <v>18111</v>
      </c>
      <c r="M22" s="38">
        <v>4</v>
      </c>
      <c r="N22" s="60">
        <v>10000</v>
      </c>
      <c r="O22" s="38" t="s">
        <v>115</v>
      </c>
      <c r="P22" s="61">
        <v>25000</v>
      </c>
      <c r="Q22" s="59">
        <v>2011</v>
      </c>
      <c r="R22" s="69" t="s">
        <v>92</v>
      </c>
      <c r="S22">
        <v>18</v>
      </c>
    </row>
    <row r="23" spans="1:19" x14ac:dyDescent="0.3">
      <c r="A23" s="96"/>
      <c r="B23" s="89">
        <v>16</v>
      </c>
      <c r="C23" s="120" t="s">
        <v>65</v>
      </c>
      <c r="D23" s="120"/>
      <c r="E23" s="57" t="s">
        <v>116</v>
      </c>
      <c r="F23" s="58" t="s">
        <v>117</v>
      </c>
      <c r="G23" s="59" t="s">
        <v>75</v>
      </c>
      <c r="H23" s="62" t="s">
        <v>46</v>
      </c>
      <c r="I23" s="59">
        <v>6</v>
      </c>
      <c r="J23" s="38" t="s">
        <v>46</v>
      </c>
      <c r="K23" s="63">
        <v>45000</v>
      </c>
      <c r="L23" s="56">
        <v>18111</v>
      </c>
      <c r="M23" s="59">
        <v>4</v>
      </c>
      <c r="N23" s="64">
        <v>0</v>
      </c>
      <c r="O23" s="65" t="s">
        <v>46</v>
      </c>
      <c r="P23" s="64">
        <v>0</v>
      </c>
      <c r="Q23" s="59">
        <v>2012</v>
      </c>
      <c r="R23" s="69" t="s">
        <v>92</v>
      </c>
      <c r="S23">
        <v>19</v>
      </c>
    </row>
    <row r="24" spans="1:19" x14ac:dyDescent="0.3">
      <c r="A24" s="96"/>
      <c r="B24" s="89">
        <v>17</v>
      </c>
      <c r="C24" s="120" t="s">
        <v>118</v>
      </c>
      <c r="D24" s="120"/>
      <c r="E24" s="57" t="s">
        <v>119</v>
      </c>
      <c r="F24" s="58" t="s">
        <v>75</v>
      </c>
      <c r="G24" s="59" t="s">
        <v>75</v>
      </c>
      <c r="H24" s="62" t="s">
        <v>46</v>
      </c>
      <c r="I24" s="59">
        <v>9</v>
      </c>
      <c r="J24" s="38" t="s">
        <v>46</v>
      </c>
      <c r="K24" s="66">
        <v>100000</v>
      </c>
      <c r="L24" s="56">
        <v>18111</v>
      </c>
      <c r="M24" s="59">
        <v>4</v>
      </c>
      <c r="N24" s="64">
        <v>0</v>
      </c>
      <c r="O24" s="65" t="s">
        <v>46</v>
      </c>
      <c r="P24" s="64">
        <v>0</v>
      </c>
      <c r="Q24" s="59">
        <v>2012</v>
      </c>
      <c r="R24" s="69" t="s">
        <v>92</v>
      </c>
      <c r="S24">
        <v>20</v>
      </c>
    </row>
    <row r="25" spans="1:19" x14ac:dyDescent="0.3">
      <c r="A25" s="96"/>
      <c r="B25" s="89">
        <v>18</v>
      </c>
      <c r="C25" s="119" t="s">
        <v>120</v>
      </c>
      <c r="D25" s="119"/>
      <c r="E25" s="67" t="s">
        <v>121</v>
      </c>
      <c r="F25" s="68" t="s">
        <v>122</v>
      </c>
      <c r="G25" s="41" t="s">
        <v>75</v>
      </c>
      <c r="H25" s="46" t="s">
        <v>46</v>
      </c>
      <c r="I25" s="43">
        <v>8</v>
      </c>
      <c r="J25" s="38" t="s">
        <v>46</v>
      </c>
      <c r="K25" s="45">
        <v>50000</v>
      </c>
      <c r="L25" s="56">
        <v>18111</v>
      </c>
      <c r="M25" s="43">
        <v>4</v>
      </c>
      <c r="N25" s="45">
        <v>0</v>
      </c>
      <c r="O25" s="41" t="s">
        <v>46</v>
      </c>
      <c r="P25" s="64">
        <v>0</v>
      </c>
      <c r="Q25" s="41">
        <v>2014</v>
      </c>
      <c r="R25" s="69" t="s">
        <v>92</v>
      </c>
      <c r="S25">
        <v>21</v>
      </c>
    </row>
    <row r="26" spans="1:19" x14ac:dyDescent="0.3">
      <c r="A26" s="96"/>
      <c r="B26" s="89">
        <v>19</v>
      </c>
      <c r="C26" s="119" t="s">
        <v>123</v>
      </c>
      <c r="D26" s="119"/>
      <c r="E26" s="67" t="s">
        <v>124</v>
      </c>
      <c r="F26" s="68" t="s">
        <v>125</v>
      </c>
      <c r="G26" s="41" t="s">
        <v>75</v>
      </c>
      <c r="H26" s="46" t="s">
        <v>46</v>
      </c>
      <c r="I26" s="43">
        <v>2</v>
      </c>
      <c r="J26" s="38" t="s">
        <v>46</v>
      </c>
      <c r="K26" s="45">
        <v>50000</v>
      </c>
      <c r="L26" s="43">
        <v>18111</v>
      </c>
      <c r="M26" s="43">
        <v>2</v>
      </c>
      <c r="N26" s="45">
        <v>0</v>
      </c>
      <c r="O26" s="41" t="s">
        <v>46</v>
      </c>
      <c r="P26" s="64">
        <v>0</v>
      </c>
      <c r="Q26" s="41">
        <v>2014</v>
      </c>
      <c r="R26" s="69" t="s">
        <v>92</v>
      </c>
      <c r="S26">
        <v>22</v>
      </c>
    </row>
    <row r="27" spans="1:19" x14ac:dyDescent="0.3">
      <c r="A27" s="96"/>
      <c r="B27" s="89">
        <v>20</v>
      </c>
      <c r="C27" s="118" t="s">
        <v>126</v>
      </c>
      <c r="D27" s="118"/>
      <c r="E27" s="69" t="s">
        <v>127</v>
      </c>
      <c r="F27" s="70" t="s">
        <v>128</v>
      </c>
      <c r="G27" s="46" t="s">
        <v>129</v>
      </c>
      <c r="H27" s="46" t="s">
        <v>46</v>
      </c>
      <c r="I27" s="46">
        <v>2</v>
      </c>
      <c r="J27" s="38" t="s">
        <v>46</v>
      </c>
      <c r="K27" s="71">
        <v>80000</v>
      </c>
      <c r="L27" s="46">
        <v>18120</v>
      </c>
      <c r="M27" s="46">
        <v>4</v>
      </c>
      <c r="N27" s="72">
        <v>50000</v>
      </c>
      <c r="O27" s="46" t="s">
        <v>115</v>
      </c>
      <c r="P27" s="64">
        <v>0</v>
      </c>
      <c r="Q27" s="46">
        <v>2015</v>
      </c>
      <c r="R27" s="69" t="s">
        <v>130</v>
      </c>
      <c r="S27">
        <v>23</v>
      </c>
    </row>
    <row r="28" spans="1:19" x14ac:dyDescent="0.3">
      <c r="A28" s="96"/>
      <c r="B28" s="89">
        <v>21</v>
      </c>
      <c r="C28" s="118" t="s">
        <v>131</v>
      </c>
      <c r="D28" s="118"/>
      <c r="E28" s="69" t="s">
        <v>132</v>
      </c>
      <c r="F28" s="70" t="s">
        <v>133</v>
      </c>
      <c r="G28" s="46" t="s">
        <v>62</v>
      </c>
      <c r="H28" s="46" t="s">
        <v>46</v>
      </c>
      <c r="I28" s="46">
        <v>3</v>
      </c>
      <c r="J28" s="38" t="s">
        <v>46</v>
      </c>
      <c r="K28" s="71">
        <v>234000</v>
      </c>
      <c r="L28" s="56">
        <v>18111</v>
      </c>
      <c r="M28" s="46">
        <v>4</v>
      </c>
      <c r="N28" s="72">
        <v>50000</v>
      </c>
      <c r="O28" s="46" t="s">
        <v>115</v>
      </c>
      <c r="P28" s="64">
        <v>0</v>
      </c>
      <c r="Q28" s="46">
        <v>2015</v>
      </c>
      <c r="R28" s="69" t="s">
        <v>134</v>
      </c>
      <c r="S28">
        <v>24</v>
      </c>
    </row>
    <row r="29" spans="1:19" x14ac:dyDescent="0.3">
      <c r="A29" s="96"/>
      <c r="B29" s="89">
        <v>22</v>
      </c>
      <c r="C29" s="118" t="s">
        <v>135</v>
      </c>
      <c r="D29" s="118"/>
      <c r="E29" s="69" t="s">
        <v>136</v>
      </c>
      <c r="F29" s="70" t="s">
        <v>137</v>
      </c>
      <c r="G29" s="46" t="s">
        <v>62</v>
      </c>
      <c r="H29" s="46" t="s">
        <v>46</v>
      </c>
      <c r="I29" s="46">
        <v>2</v>
      </c>
      <c r="J29" s="38" t="s">
        <v>46</v>
      </c>
      <c r="K29" s="71">
        <v>150000</v>
      </c>
      <c r="L29" s="46">
        <v>18120</v>
      </c>
      <c r="M29" s="46">
        <v>4</v>
      </c>
      <c r="N29" s="72">
        <v>50000</v>
      </c>
      <c r="O29" s="46" t="s">
        <v>115</v>
      </c>
      <c r="P29" s="64">
        <v>0</v>
      </c>
      <c r="Q29" s="46">
        <v>2015</v>
      </c>
      <c r="R29" s="69" t="s">
        <v>138</v>
      </c>
      <c r="S29">
        <v>25</v>
      </c>
    </row>
    <row r="30" spans="1:19" x14ac:dyDescent="0.3">
      <c r="A30" s="96"/>
      <c r="B30" s="89">
        <v>23</v>
      </c>
      <c r="C30" s="118" t="s">
        <v>139</v>
      </c>
      <c r="D30" s="118"/>
      <c r="E30" s="69" t="s">
        <v>140</v>
      </c>
      <c r="F30" s="70" t="s">
        <v>141</v>
      </c>
      <c r="G30" s="46" t="s">
        <v>75</v>
      </c>
      <c r="H30" s="46" t="s">
        <v>46</v>
      </c>
      <c r="I30" s="46">
        <v>4</v>
      </c>
      <c r="J30" s="38" t="s">
        <v>46</v>
      </c>
      <c r="K30" s="71">
        <v>200000</v>
      </c>
      <c r="L30" s="56">
        <v>18111</v>
      </c>
      <c r="M30" s="46">
        <v>4</v>
      </c>
      <c r="N30" s="72">
        <v>600000</v>
      </c>
      <c r="O30" s="46" t="s">
        <v>115</v>
      </c>
      <c r="P30" s="64">
        <v>0</v>
      </c>
      <c r="Q30" s="46">
        <v>2015</v>
      </c>
      <c r="R30" s="69" t="s">
        <v>142</v>
      </c>
      <c r="S30">
        <v>26</v>
      </c>
    </row>
    <row r="31" spans="1:19" x14ac:dyDescent="0.3">
      <c r="A31" s="96"/>
      <c r="B31" s="89">
        <v>24</v>
      </c>
      <c r="C31" s="118" t="s">
        <v>143</v>
      </c>
      <c r="D31" s="118"/>
      <c r="E31" s="69" t="s">
        <v>144</v>
      </c>
      <c r="F31" s="70" t="s">
        <v>145</v>
      </c>
      <c r="G31" s="46" t="s">
        <v>146</v>
      </c>
      <c r="H31" s="46" t="s">
        <v>46</v>
      </c>
      <c r="I31" s="46">
        <v>2</v>
      </c>
      <c r="J31" s="38" t="s">
        <v>46</v>
      </c>
      <c r="K31" s="48">
        <v>60000</v>
      </c>
      <c r="L31" s="56">
        <v>18111</v>
      </c>
      <c r="M31" s="46">
        <v>3</v>
      </c>
      <c r="N31" s="49">
        <v>60000</v>
      </c>
      <c r="O31" s="46" t="s">
        <v>147</v>
      </c>
      <c r="P31" s="64">
        <v>0</v>
      </c>
      <c r="Q31" s="46">
        <v>2017</v>
      </c>
      <c r="R31" s="69" t="s">
        <v>58</v>
      </c>
      <c r="S31">
        <v>27</v>
      </c>
    </row>
    <row r="32" spans="1:19" x14ac:dyDescent="0.3">
      <c r="A32" s="96"/>
      <c r="B32" s="89">
        <v>25</v>
      </c>
      <c r="C32" s="118" t="s">
        <v>148</v>
      </c>
      <c r="D32" s="118"/>
      <c r="E32" s="69" t="s">
        <v>149</v>
      </c>
      <c r="F32" s="70" t="s">
        <v>150</v>
      </c>
      <c r="G32" s="46" t="s">
        <v>75</v>
      </c>
      <c r="H32" s="47" t="s">
        <v>151</v>
      </c>
      <c r="I32" s="42">
        <v>3</v>
      </c>
      <c r="J32" s="42">
        <v>1</v>
      </c>
      <c r="K32" s="73">
        <v>50000</v>
      </c>
      <c r="L32" s="74">
        <v>18111</v>
      </c>
      <c r="M32" s="74">
        <v>2</v>
      </c>
      <c r="N32" s="49">
        <v>0</v>
      </c>
      <c r="O32" s="46" t="s">
        <v>46</v>
      </c>
      <c r="P32" s="64">
        <v>0</v>
      </c>
      <c r="Q32" s="46">
        <v>2019</v>
      </c>
      <c r="R32" s="103" t="s">
        <v>152</v>
      </c>
      <c r="S32">
        <v>28</v>
      </c>
    </row>
    <row r="33" spans="1:19" x14ac:dyDescent="0.3">
      <c r="A33" s="96"/>
      <c r="B33" s="89">
        <v>26</v>
      </c>
      <c r="C33" s="118" t="s">
        <v>239</v>
      </c>
      <c r="D33" s="118"/>
      <c r="E33" s="46" t="s">
        <v>240</v>
      </c>
      <c r="F33" s="46" t="s">
        <v>62</v>
      </c>
      <c r="G33" s="46" t="s">
        <v>62</v>
      </c>
      <c r="H33" s="47" t="s">
        <v>46</v>
      </c>
      <c r="I33" s="46">
        <v>2</v>
      </c>
      <c r="J33" s="46" t="s">
        <v>46</v>
      </c>
      <c r="K33" s="46"/>
      <c r="L33" s="46">
        <v>18111</v>
      </c>
      <c r="M33" s="46">
        <v>2</v>
      </c>
      <c r="N33" s="46"/>
      <c r="O33" s="46"/>
      <c r="P33" s="100"/>
      <c r="Q33" s="46">
        <v>2017</v>
      </c>
      <c r="R33" s="46" t="s">
        <v>241</v>
      </c>
      <c r="S33">
        <v>29</v>
      </c>
    </row>
    <row r="34" spans="1:19" x14ac:dyDescent="0.3">
      <c r="A34" s="96"/>
      <c r="B34" s="89">
        <v>27</v>
      </c>
      <c r="C34" s="118" t="s">
        <v>153</v>
      </c>
      <c r="D34" s="118"/>
      <c r="E34" s="46" t="s">
        <v>154</v>
      </c>
      <c r="F34" s="88"/>
      <c r="G34" s="46" t="s">
        <v>75</v>
      </c>
      <c r="H34" s="47" t="s">
        <v>46</v>
      </c>
      <c r="I34" s="46">
        <v>5</v>
      </c>
      <c r="J34" s="47" t="s">
        <v>46</v>
      </c>
      <c r="K34" s="88"/>
      <c r="L34" s="46">
        <v>18111</v>
      </c>
      <c r="M34" s="46">
        <v>2</v>
      </c>
      <c r="N34" s="88"/>
      <c r="O34" s="88"/>
      <c r="P34" s="88"/>
      <c r="Q34" s="46">
        <v>2019</v>
      </c>
      <c r="R34" s="46" t="s">
        <v>155</v>
      </c>
      <c r="S34">
        <v>30</v>
      </c>
    </row>
    <row r="35" spans="1:19" x14ac:dyDescent="0.3">
      <c r="A35" s="97"/>
      <c r="B35" s="89">
        <v>28</v>
      </c>
      <c r="C35" s="122" t="s">
        <v>156</v>
      </c>
      <c r="D35" s="122"/>
      <c r="E35" s="75" t="s">
        <v>157</v>
      </c>
      <c r="F35" s="88"/>
      <c r="G35" s="75" t="s">
        <v>158</v>
      </c>
      <c r="H35" s="75" t="s">
        <v>159</v>
      </c>
      <c r="I35" s="75">
        <v>3</v>
      </c>
      <c r="J35" s="75" t="s">
        <v>46</v>
      </c>
      <c r="K35" s="88"/>
      <c r="L35" s="74">
        <v>18111</v>
      </c>
      <c r="M35" s="74">
        <v>4</v>
      </c>
      <c r="N35" s="88"/>
      <c r="O35" s="88"/>
      <c r="P35" s="88"/>
      <c r="Q35" s="74">
        <v>2020</v>
      </c>
      <c r="R35" s="74" t="s">
        <v>160</v>
      </c>
      <c r="S35">
        <v>31</v>
      </c>
    </row>
    <row r="36" spans="1:19" x14ac:dyDescent="0.3">
      <c r="A36" s="95" t="s">
        <v>161</v>
      </c>
      <c r="B36" s="89">
        <v>1</v>
      </c>
      <c r="C36" s="123" t="s">
        <v>162</v>
      </c>
      <c r="D36" s="123"/>
      <c r="E36" s="38" t="s">
        <v>163</v>
      </c>
      <c r="F36" s="38" t="s">
        <v>164</v>
      </c>
      <c r="G36" s="38" t="s">
        <v>165</v>
      </c>
      <c r="H36" s="42" t="s">
        <v>46</v>
      </c>
      <c r="I36" s="38">
        <v>3</v>
      </c>
      <c r="J36" s="42" t="s">
        <v>46</v>
      </c>
      <c r="K36" s="76">
        <v>53100</v>
      </c>
      <c r="L36" s="56">
        <v>18111</v>
      </c>
      <c r="M36" s="38">
        <v>4</v>
      </c>
      <c r="N36" s="77">
        <v>36000</v>
      </c>
      <c r="O36" s="38" t="s">
        <v>115</v>
      </c>
      <c r="P36" s="78">
        <v>1800</v>
      </c>
      <c r="Q36" s="38">
        <v>2011</v>
      </c>
      <c r="R36" s="69" t="s">
        <v>92</v>
      </c>
      <c r="S36">
        <v>32</v>
      </c>
    </row>
    <row r="37" spans="1:19" x14ac:dyDescent="0.3">
      <c r="A37" s="96"/>
      <c r="B37" s="91">
        <v>2</v>
      </c>
      <c r="C37" s="118" t="s">
        <v>166</v>
      </c>
      <c r="D37" s="118"/>
      <c r="E37" s="46" t="s">
        <v>167</v>
      </c>
      <c r="F37" s="46" t="s">
        <v>168</v>
      </c>
      <c r="G37" s="46" t="s">
        <v>169</v>
      </c>
      <c r="H37" s="42" t="s">
        <v>46</v>
      </c>
      <c r="I37" s="38">
        <v>2</v>
      </c>
      <c r="J37" s="42" t="s">
        <v>46</v>
      </c>
      <c r="K37" s="76">
        <v>15000</v>
      </c>
      <c r="L37" s="56">
        <v>18111</v>
      </c>
      <c r="M37" s="38">
        <v>3</v>
      </c>
      <c r="N37" s="77">
        <v>0</v>
      </c>
      <c r="O37" s="38" t="s">
        <v>46</v>
      </c>
      <c r="P37" s="39">
        <v>0</v>
      </c>
      <c r="Q37" s="38">
        <v>2013</v>
      </c>
      <c r="R37" s="69" t="s">
        <v>92</v>
      </c>
      <c r="S37">
        <v>33</v>
      </c>
    </row>
    <row r="38" spans="1:19" x14ac:dyDescent="0.3">
      <c r="A38" s="97"/>
      <c r="B38" s="91">
        <v>3</v>
      </c>
      <c r="C38" s="118" t="s">
        <v>170</v>
      </c>
      <c r="D38" s="118"/>
      <c r="E38" s="46" t="s">
        <v>171</v>
      </c>
      <c r="F38" s="46" t="s">
        <v>172</v>
      </c>
      <c r="G38" s="46" t="s">
        <v>169</v>
      </c>
      <c r="H38" s="42" t="s">
        <v>46</v>
      </c>
      <c r="I38" s="38">
        <v>2</v>
      </c>
      <c r="J38" s="42" t="s">
        <v>46</v>
      </c>
      <c r="K38" s="76">
        <v>15000</v>
      </c>
      <c r="L38" s="56">
        <v>18111</v>
      </c>
      <c r="M38" s="38">
        <v>3</v>
      </c>
      <c r="N38" s="77">
        <v>0</v>
      </c>
      <c r="O38" s="38" t="s">
        <v>46</v>
      </c>
      <c r="P38" s="39">
        <v>0</v>
      </c>
      <c r="Q38" s="38">
        <v>2013</v>
      </c>
      <c r="R38" s="69" t="s">
        <v>92</v>
      </c>
      <c r="S38">
        <v>34</v>
      </c>
    </row>
    <row r="39" spans="1:19" x14ac:dyDescent="0.3">
      <c r="A39" s="95" t="s">
        <v>173</v>
      </c>
      <c r="B39" s="91">
        <v>1</v>
      </c>
      <c r="C39" s="123" t="s">
        <v>174</v>
      </c>
      <c r="D39" s="123"/>
      <c r="E39" s="38" t="s">
        <v>46</v>
      </c>
      <c r="F39" s="38" t="s">
        <v>175</v>
      </c>
      <c r="G39" s="38" t="s">
        <v>176</v>
      </c>
      <c r="H39" s="38" t="s">
        <v>46</v>
      </c>
      <c r="I39" s="38">
        <v>4</v>
      </c>
      <c r="J39" s="38" t="s">
        <v>46</v>
      </c>
      <c r="K39" s="39">
        <v>13000</v>
      </c>
      <c r="L39" s="56">
        <v>18111</v>
      </c>
      <c r="M39" s="38">
        <v>3</v>
      </c>
      <c r="N39" s="39">
        <v>54000</v>
      </c>
      <c r="O39" s="38" t="s">
        <v>47</v>
      </c>
      <c r="P39" s="39">
        <v>45000</v>
      </c>
      <c r="Q39" s="38">
        <v>1988</v>
      </c>
      <c r="R39" s="69" t="s">
        <v>92</v>
      </c>
      <c r="S39">
        <v>35</v>
      </c>
    </row>
    <row r="40" spans="1:19" x14ac:dyDescent="0.3">
      <c r="A40" s="96"/>
      <c r="B40" s="91">
        <v>2</v>
      </c>
      <c r="C40" s="123" t="s">
        <v>177</v>
      </c>
      <c r="D40" s="123"/>
      <c r="E40" s="38" t="s">
        <v>178</v>
      </c>
      <c r="F40" s="38" t="s">
        <v>179</v>
      </c>
      <c r="G40" s="38" t="s">
        <v>176</v>
      </c>
      <c r="H40" s="38" t="s">
        <v>46</v>
      </c>
      <c r="I40" s="38">
        <v>2</v>
      </c>
      <c r="J40" s="38" t="s">
        <v>46</v>
      </c>
      <c r="K40" s="39">
        <v>7950</v>
      </c>
      <c r="L40" s="56">
        <v>18111</v>
      </c>
      <c r="M40" s="38">
        <v>4</v>
      </c>
      <c r="N40" s="39">
        <v>3000</v>
      </c>
      <c r="O40" s="38" t="s">
        <v>47</v>
      </c>
      <c r="P40" s="39">
        <v>45000</v>
      </c>
      <c r="Q40" s="38">
        <v>1993</v>
      </c>
      <c r="R40" s="69" t="s">
        <v>92</v>
      </c>
      <c r="S40">
        <v>36</v>
      </c>
    </row>
    <row r="41" spans="1:19" x14ac:dyDescent="0.3">
      <c r="A41" s="97"/>
      <c r="B41" s="91">
        <v>3</v>
      </c>
      <c r="C41" s="118" t="s">
        <v>180</v>
      </c>
      <c r="D41" s="118"/>
      <c r="E41" s="46" t="s">
        <v>181</v>
      </c>
      <c r="F41" s="46" t="s">
        <v>182</v>
      </c>
      <c r="G41" s="46" t="s">
        <v>176</v>
      </c>
      <c r="H41" s="42" t="s">
        <v>46</v>
      </c>
      <c r="I41" s="38">
        <v>2</v>
      </c>
      <c r="J41" s="47" t="s">
        <v>46</v>
      </c>
      <c r="K41" s="49">
        <v>8000</v>
      </c>
      <c r="L41" s="46">
        <v>18111</v>
      </c>
      <c r="M41" s="46">
        <v>4</v>
      </c>
      <c r="N41" s="79">
        <v>0</v>
      </c>
      <c r="O41" s="79">
        <v>0</v>
      </c>
      <c r="P41" s="79">
        <v>0</v>
      </c>
      <c r="Q41" s="46">
        <v>2019</v>
      </c>
      <c r="R41" s="50" t="s">
        <v>92</v>
      </c>
      <c r="S41">
        <v>37</v>
      </c>
    </row>
    <row r="42" spans="1:19" x14ac:dyDescent="0.3">
      <c r="A42" s="95" t="s">
        <v>183</v>
      </c>
      <c r="B42" s="91">
        <v>1</v>
      </c>
      <c r="C42" s="117" t="s">
        <v>184</v>
      </c>
      <c r="D42" s="117"/>
      <c r="E42" s="38" t="s">
        <v>185</v>
      </c>
      <c r="F42" s="38" t="s">
        <v>186</v>
      </c>
      <c r="G42" s="38" t="s">
        <v>187</v>
      </c>
      <c r="H42" s="38" t="s">
        <v>46</v>
      </c>
      <c r="I42" s="38">
        <v>4</v>
      </c>
      <c r="J42" s="38" t="s">
        <v>46</v>
      </c>
      <c r="K42" s="76">
        <v>45000</v>
      </c>
      <c r="L42" s="56">
        <v>32901</v>
      </c>
      <c r="M42" s="38">
        <v>3</v>
      </c>
      <c r="N42" s="80">
        <v>400</v>
      </c>
      <c r="O42" s="38" t="s">
        <v>188</v>
      </c>
      <c r="P42" s="77">
        <v>7000</v>
      </c>
      <c r="Q42" s="38">
        <v>1990</v>
      </c>
      <c r="R42" s="90" t="s">
        <v>189</v>
      </c>
      <c r="S42">
        <v>38</v>
      </c>
    </row>
    <row r="43" spans="1:19" x14ac:dyDescent="0.3">
      <c r="A43" s="96"/>
      <c r="B43" s="91">
        <v>2</v>
      </c>
      <c r="C43" s="117" t="s">
        <v>190</v>
      </c>
      <c r="D43" s="117"/>
      <c r="E43" s="38" t="s">
        <v>191</v>
      </c>
      <c r="F43" s="38" t="s">
        <v>192</v>
      </c>
      <c r="G43" s="38" t="s">
        <v>193</v>
      </c>
      <c r="H43" s="38" t="s">
        <v>46</v>
      </c>
      <c r="I43" s="38">
        <v>3</v>
      </c>
      <c r="J43" s="38" t="s">
        <v>46</v>
      </c>
      <c r="K43" s="77">
        <v>12000</v>
      </c>
      <c r="L43" s="56">
        <v>18111</v>
      </c>
      <c r="M43" s="38">
        <v>3</v>
      </c>
      <c r="N43" s="80">
        <v>36000</v>
      </c>
      <c r="O43" s="38" t="s">
        <v>47</v>
      </c>
      <c r="P43" s="77">
        <v>10000</v>
      </c>
      <c r="Q43" s="38">
        <v>1988</v>
      </c>
      <c r="R43" s="69" t="s">
        <v>92</v>
      </c>
      <c r="S43">
        <v>39</v>
      </c>
    </row>
    <row r="44" spans="1:19" x14ac:dyDescent="0.3">
      <c r="A44" s="96"/>
      <c r="B44" s="91">
        <v>3</v>
      </c>
      <c r="C44" s="117" t="s">
        <v>194</v>
      </c>
      <c r="D44" s="117"/>
      <c r="E44" s="38" t="s">
        <v>195</v>
      </c>
      <c r="F44" s="38" t="s">
        <v>196</v>
      </c>
      <c r="G44" s="38" t="s">
        <v>197</v>
      </c>
      <c r="H44" s="38" t="s">
        <v>46</v>
      </c>
      <c r="I44" s="38">
        <v>15</v>
      </c>
      <c r="J44" s="38" t="s">
        <v>46</v>
      </c>
      <c r="K44" s="76">
        <v>265000</v>
      </c>
      <c r="L44" s="56">
        <v>32901</v>
      </c>
      <c r="M44" s="38">
        <v>3</v>
      </c>
      <c r="N44" s="80">
        <v>2000</v>
      </c>
      <c r="O44" s="38" t="s">
        <v>188</v>
      </c>
      <c r="P44" s="81" t="s">
        <v>46</v>
      </c>
      <c r="Q44" s="38">
        <v>2002</v>
      </c>
      <c r="R44" s="90" t="s">
        <v>189</v>
      </c>
      <c r="S44">
        <v>40</v>
      </c>
    </row>
    <row r="45" spans="1:19" x14ac:dyDescent="0.3">
      <c r="A45" s="97"/>
      <c r="B45" s="91">
        <v>4</v>
      </c>
      <c r="C45" s="118" t="s">
        <v>235</v>
      </c>
      <c r="D45" s="118"/>
      <c r="E45" s="46" t="s">
        <v>236</v>
      </c>
      <c r="F45" s="46" t="s">
        <v>237</v>
      </c>
      <c r="G45" s="38" t="s">
        <v>197</v>
      </c>
      <c r="H45" s="47" t="s">
        <v>46</v>
      </c>
      <c r="I45" s="46">
        <v>3</v>
      </c>
      <c r="J45" s="38" t="s">
        <v>46</v>
      </c>
      <c r="K45" s="48">
        <v>100000</v>
      </c>
      <c r="L45" s="46">
        <v>18111</v>
      </c>
      <c r="M45" s="46">
        <v>3</v>
      </c>
      <c r="N45" s="104">
        <v>0</v>
      </c>
      <c r="O45" s="46" t="s">
        <v>46</v>
      </c>
      <c r="P45" s="49">
        <v>0</v>
      </c>
      <c r="Q45" s="46">
        <v>2017</v>
      </c>
      <c r="R45" s="105" t="s">
        <v>238</v>
      </c>
      <c r="S45">
        <v>41</v>
      </c>
    </row>
    <row r="46" spans="1:19" x14ac:dyDescent="0.3">
      <c r="A46" s="88" t="s">
        <v>198</v>
      </c>
      <c r="B46" s="91">
        <v>1</v>
      </c>
      <c r="C46" s="119" t="s">
        <v>199</v>
      </c>
      <c r="D46" s="119"/>
      <c r="E46" s="41" t="s">
        <v>200</v>
      </c>
      <c r="F46" s="41" t="s">
        <v>201</v>
      </c>
      <c r="G46" s="41" t="s">
        <v>202</v>
      </c>
      <c r="H46" s="41" t="s">
        <v>46</v>
      </c>
      <c r="I46" s="43">
        <v>8</v>
      </c>
      <c r="J46" s="38" t="s">
        <v>46</v>
      </c>
      <c r="K46" s="82">
        <v>50000</v>
      </c>
      <c r="L46" s="43">
        <v>18111</v>
      </c>
      <c r="M46" s="43">
        <v>4</v>
      </c>
      <c r="N46" s="45">
        <v>0</v>
      </c>
      <c r="O46" s="39" t="s">
        <v>46</v>
      </c>
      <c r="P46" s="45">
        <v>0</v>
      </c>
      <c r="Q46" s="41">
        <v>2014</v>
      </c>
      <c r="R46" s="69" t="s">
        <v>92</v>
      </c>
      <c r="S46">
        <v>42</v>
      </c>
    </row>
    <row r="47" spans="1:19" x14ac:dyDescent="0.3">
      <c r="A47" s="95" t="s">
        <v>203</v>
      </c>
      <c r="B47" s="91">
        <v>1</v>
      </c>
      <c r="C47" s="117" t="s">
        <v>204</v>
      </c>
      <c r="D47" s="117"/>
      <c r="E47" s="38" t="s">
        <v>205</v>
      </c>
      <c r="F47" s="38" t="s">
        <v>206</v>
      </c>
      <c r="G47" s="38" t="s">
        <v>207</v>
      </c>
      <c r="H47" s="38" t="s">
        <v>46</v>
      </c>
      <c r="I47" s="38">
        <v>4</v>
      </c>
      <c r="J47" s="38" t="s">
        <v>46</v>
      </c>
      <c r="K47" s="39">
        <v>12000</v>
      </c>
      <c r="L47" s="53">
        <v>18111</v>
      </c>
      <c r="M47" s="38">
        <v>3</v>
      </c>
      <c r="N47" s="39">
        <v>36000</v>
      </c>
      <c r="O47" s="38" t="s">
        <v>47</v>
      </c>
      <c r="P47" s="77">
        <v>9000</v>
      </c>
      <c r="Q47" s="38">
        <v>1989</v>
      </c>
      <c r="R47" s="69" t="s">
        <v>92</v>
      </c>
      <c r="S47">
        <v>43</v>
      </c>
    </row>
    <row r="48" spans="1:19" x14ac:dyDescent="0.3">
      <c r="A48" s="96"/>
      <c r="B48" s="91">
        <v>2</v>
      </c>
      <c r="C48" s="120" t="s">
        <v>208</v>
      </c>
      <c r="D48" s="120"/>
      <c r="E48" s="59" t="s">
        <v>209</v>
      </c>
      <c r="F48" s="59" t="s">
        <v>210</v>
      </c>
      <c r="G48" s="59" t="s">
        <v>207</v>
      </c>
      <c r="H48" s="42" t="s">
        <v>46</v>
      </c>
      <c r="I48" s="59">
        <v>1</v>
      </c>
      <c r="J48" s="38" t="s">
        <v>46</v>
      </c>
      <c r="K48" s="64">
        <v>24900</v>
      </c>
      <c r="L48" s="83">
        <v>18111</v>
      </c>
      <c r="M48" s="59">
        <v>4</v>
      </c>
      <c r="N48" s="64">
        <v>60000</v>
      </c>
      <c r="O48" s="59" t="s">
        <v>47</v>
      </c>
      <c r="P48" s="84">
        <v>7000</v>
      </c>
      <c r="Q48" s="38">
        <v>2010</v>
      </c>
      <c r="R48" s="69" t="s">
        <v>92</v>
      </c>
      <c r="S48">
        <v>44</v>
      </c>
    </row>
    <row r="49" spans="1:19" x14ac:dyDescent="0.3">
      <c r="A49" s="96"/>
      <c r="B49" s="91">
        <v>3</v>
      </c>
      <c r="C49" s="117" t="s">
        <v>211</v>
      </c>
      <c r="D49" s="117"/>
      <c r="E49" s="38" t="s">
        <v>212</v>
      </c>
      <c r="F49" s="38" t="s">
        <v>213</v>
      </c>
      <c r="G49" s="38" t="s">
        <v>207</v>
      </c>
      <c r="H49" s="42" t="s">
        <v>46</v>
      </c>
      <c r="I49" s="38">
        <v>4</v>
      </c>
      <c r="J49" s="38" t="s">
        <v>46</v>
      </c>
      <c r="K49" s="80">
        <v>76500</v>
      </c>
      <c r="L49" s="55">
        <v>18111</v>
      </c>
      <c r="M49" s="38">
        <v>4</v>
      </c>
      <c r="N49" s="39">
        <v>10800</v>
      </c>
      <c r="O49" s="38" t="s">
        <v>214</v>
      </c>
      <c r="P49" s="78">
        <v>18000</v>
      </c>
      <c r="Q49" s="38">
        <v>2011</v>
      </c>
      <c r="R49" s="69" t="s">
        <v>215</v>
      </c>
      <c r="S49">
        <v>45</v>
      </c>
    </row>
    <row r="50" spans="1:19" x14ac:dyDescent="0.3">
      <c r="A50" s="97"/>
      <c r="B50" s="91">
        <v>4</v>
      </c>
      <c r="C50" s="119" t="s">
        <v>216</v>
      </c>
      <c r="D50" s="119"/>
      <c r="E50" s="41" t="s">
        <v>217</v>
      </c>
      <c r="F50" s="41" t="s">
        <v>218</v>
      </c>
      <c r="G50" s="41" t="s">
        <v>207</v>
      </c>
      <c r="H50" s="42" t="s">
        <v>46</v>
      </c>
      <c r="I50" s="43">
        <v>4</v>
      </c>
      <c r="J50" s="38" t="s">
        <v>46</v>
      </c>
      <c r="K50" s="82">
        <v>50000</v>
      </c>
      <c r="L50" s="43">
        <v>18111</v>
      </c>
      <c r="M50" s="43">
        <v>4</v>
      </c>
      <c r="N50" s="39">
        <v>0</v>
      </c>
      <c r="O50" s="41" t="s">
        <v>46</v>
      </c>
      <c r="P50" s="79">
        <v>0</v>
      </c>
      <c r="Q50" s="41">
        <v>2014</v>
      </c>
      <c r="R50" s="69" t="s">
        <v>92</v>
      </c>
      <c r="S50">
        <v>46</v>
      </c>
    </row>
    <row r="51" spans="1:19" x14ac:dyDescent="0.3">
      <c r="A51" s="95" t="s">
        <v>219</v>
      </c>
      <c r="B51" s="91">
        <v>1</v>
      </c>
      <c r="C51" s="121" t="s">
        <v>220</v>
      </c>
      <c r="D51" s="121"/>
      <c r="E51" s="38" t="s">
        <v>221</v>
      </c>
      <c r="F51" s="38" t="s">
        <v>222</v>
      </c>
      <c r="G51" s="38" t="s">
        <v>223</v>
      </c>
      <c r="H51" s="38" t="s">
        <v>46</v>
      </c>
      <c r="I51" s="38">
        <v>6</v>
      </c>
      <c r="J51" s="38" t="s">
        <v>46</v>
      </c>
      <c r="K51" s="39">
        <v>155000</v>
      </c>
      <c r="L51" s="38">
        <v>18120</v>
      </c>
      <c r="M51" s="38">
        <v>4</v>
      </c>
      <c r="N51" s="39">
        <v>0</v>
      </c>
      <c r="O51" s="38" t="s">
        <v>46</v>
      </c>
      <c r="P51" s="80">
        <v>0</v>
      </c>
      <c r="Q51" s="38">
        <v>2012</v>
      </c>
      <c r="R51" s="69" t="s">
        <v>92</v>
      </c>
      <c r="S51">
        <v>47</v>
      </c>
    </row>
    <row r="52" spans="1:19" x14ac:dyDescent="0.3">
      <c r="A52" s="96"/>
      <c r="B52" s="91">
        <v>2</v>
      </c>
      <c r="C52" s="121" t="s">
        <v>224</v>
      </c>
      <c r="D52" s="121"/>
      <c r="E52" s="38" t="s">
        <v>225</v>
      </c>
      <c r="F52" s="38" t="s">
        <v>226</v>
      </c>
      <c r="G52" s="38" t="s">
        <v>223</v>
      </c>
      <c r="H52" s="38" t="s">
        <v>46</v>
      </c>
      <c r="I52" s="38">
        <v>5</v>
      </c>
      <c r="J52" s="38" t="s">
        <v>46</v>
      </c>
      <c r="K52" s="39">
        <v>85000</v>
      </c>
      <c r="L52" s="38">
        <v>18111</v>
      </c>
      <c r="M52" s="38">
        <v>4</v>
      </c>
      <c r="N52" s="39">
        <v>0</v>
      </c>
      <c r="O52" s="38" t="s">
        <v>46</v>
      </c>
      <c r="P52" s="80">
        <v>0</v>
      </c>
      <c r="Q52" s="38">
        <v>2013</v>
      </c>
      <c r="R52" s="69" t="s">
        <v>92</v>
      </c>
      <c r="S52">
        <v>48</v>
      </c>
    </row>
    <row r="53" spans="1:19" x14ac:dyDescent="0.3">
      <c r="A53" s="97"/>
      <c r="B53" s="91">
        <v>3</v>
      </c>
      <c r="C53" s="118" t="s">
        <v>227</v>
      </c>
      <c r="D53" s="118"/>
      <c r="E53" s="46" t="s">
        <v>228</v>
      </c>
      <c r="F53" s="46" t="s">
        <v>229</v>
      </c>
      <c r="G53" s="46" t="s">
        <v>223</v>
      </c>
      <c r="H53" s="38" t="s">
        <v>46</v>
      </c>
      <c r="I53" s="46">
        <v>3</v>
      </c>
      <c r="J53" s="38" t="s">
        <v>46</v>
      </c>
      <c r="K53" s="49">
        <v>80000</v>
      </c>
      <c r="L53" s="46">
        <v>18120</v>
      </c>
      <c r="M53" s="46">
        <v>4</v>
      </c>
      <c r="N53" s="72">
        <v>30000</v>
      </c>
      <c r="O53" s="46" t="s">
        <v>214</v>
      </c>
      <c r="P53" s="80">
        <v>0</v>
      </c>
      <c r="Q53" s="46">
        <v>2015</v>
      </c>
      <c r="R53" s="69" t="s">
        <v>92</v>
      </c>
      <c r="S53">
        <v>49</v>
      </c>
    </row>
    <row r="54" spans="1:19" x14ac:dyDescent="0.3">
      <c r="A54" s="116" t="s">
        <v>230</v>
      </c>
      <c r="B54" s="116"/>
      <c r="C54" s="116"/>
      <c r="D54" s="116"/>
      <c r="E54" s="116"/>
      <c r="F54" s="116"/>
      <c r="G54" s="116"/>
      <c r="H54" s="116"/>
      <c r="I54" s="92">
        <f>SUM(I5:I53)</f>
        <v>221</v>
      </c>
      <c r="J54" s="92">
        <f>SUM(J5:J53)</f>
        <v>1</v>
      </c>
      <c r="K54" s="93">
        <f>SUM(K5:K53)</f>
        <v>3482620</v>
      </c>
      <c r="L54" s="99"/>
      <c r="M54" s="98"/>
      <c r="N54" s="93">
        <f>SUM(N5:N53)</f>
        <v>1933700</v>
      </c>
      <c r="O54" s="94"/>
      <c r="P54" s="93">
        <f>SUM(P5:P53)</f>
        <v>545800</v>
      </c>
      <c r="Q54" s="101"/>
      <c r="R54" s="100"/>
    </row>
  </sheetData>
  <mergeCells count="64">
    <mergeCell ref="A2:A4"/>
    <mergeCell ref="B2:B4"/>
    <mergeCell ref="C2:D4"/>
    <mergeCell ref="E2:E4"/>
    <mergeCell ref="F2:H2"/>
    <mergeCell ref="L2:M2"/>
    <mergeCell ref="N2:O2"/>
    <mergeCell ref="F3:F4"/>
    <mergeCell ref="G3:G4"/>
    <mergeCell ref="I3:J3"/>
    <mergeCell ref="L3:L4"/>
    <mergeCell ref="N3:N4"/>
    <mergeCell ref="O3:O4"/>
    <mergeCell ref="I2:J2"/>
    <mergeCell ref="C16:D16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41:D41"/>
    <mergeCell ref="C29:D29"/>
    <mergeCell ref="C30:D30"/>
    <mergeCell ref="C31:D31"/>
    <mergeCell ref="C32:D32"/>
    <mergeCell ref="C34:D34"/>
    <mergeCell ref="C35:D35"/>
    <mergeCell ref="C36:D36"/>
    <mergeCell ref="C37:D37"/>
    <mergeCell ref="C38:D38"/>
    <mergeCell ref="C39:D39"/>
    <mergeCell ref="C40:D40"/>
    <mergeCell ref="C33:D33"/>
    <mergeCell ref="A54:H54"/>
    <mergeCell ref="C42:D42"/>
    <mergeCell ref="C43:D43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44:D44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2021-04-15T04:20:07Z</cp:lastPrinted>
  <dcterms:created xsi:type="dcterms:W3CDTF">2021-02-17T03:24:03Z</dcterms:created>
  <dcterms:modified xsi:type="dcterms:W3CDTF">2021-05-18T00:46:15Z</dcterms:modified>
</cp:coreProperties>
</file>