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ATU DATA\input tanggal 09082023 (data per desember 2022)\"/>
    </mc:Choice>
  </mc:AlternateContent>
  <bookViews>
    <workbookView xWindow="-120" yWindow="-120" windowWidth="20730" windowHeight="11160"/>
  </bookViews>
  <sheets>
    <sheet name="Sheet1" sheetId="1" r:id="rId1"/>
    <sheet name="Sheet2" sheetId="2" r:id="rId2"/>
    <sheet name="Sheet3" sheetId="3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4" i="1" l="1"/>
  <c r="F8" i="1"/>
  <c r="F7" i="1" l="1"/>
</calcChain>
</file>

<file path=xl/sharedStrings.xml><?xml version="1.0" encoding="utf-8"?>
<sst xmlns="http://schemas.openxmlformats.org/spreadsheetml/2006/main" count="136" uniqueCount="44">
  <si>
    <t>Nama</t>
  </si>
  <si>
    <t>Satuan</t>
  </si>
  <si>
    <t>Sumber Data</t>
  </si>
  <si>
    <t>Keterangan</t>
  </si>
  <si>
    <t xml:space="preserve">I. Administrasi Kependudukan* </t>
  </si>
  <si>
    <t>8. Penduduk Berdasarkan Mata Pencaharian*</t>
  </si>
  <si>
    <t>Dukcapil</t>
  </si>
  <si>
    <t xml:space="preserve">     8. Tenaga Pendidik **</t>
  </si>
  <si>
    <t>Orang</t>
  </si>
  <si>
    <t xml:space="preserve">            1. Laki-Laki**  </t>
  </si>
  <si>
    <t>1). Kapuas</t>
  </si>
  <si>
    <t>2). Mukok</t>
  </si>
  <si>
    <t>3). Noyan</t>
  </si>
  <si>
    <t>4). Jangkang</t>
  </si>
  <si>
    <t>5). Bonti</t>
  </si>
  <si>
    <t>6). Beduai</t>
  </si>
  <si>
    <t>7). Sekayam</t>
  </si>
  <si>
    <t>8). Kembayan</t>
  </si>
  <si>
    <t>9). Parindu</t>
  </si>
  <si>
    <t>10). Tayan Hulu</t>
  </si>
  <si>
    <t>11). Tayan Hilir</t>
  </si>
  <si>
    <t>12). Balai</t>
  </si>
  <si>
    <t>13). Toba</t>
  </si>
  <si>
    <t>14). Meliau</t>
  </si>
  <si>
    <t>15). Entikong</t>
  </si>
  <si>
    <t xml:space="preserve">            2. Perempuan**</t>
  </si>
  <si>
    <t>Jumlah</t>
  </si>
  <si>
    <t>KAPUAS</t>
  </si>
  <si>
    <t>JANGKANG</t>
  </si>
  <si>
    <t>BONTI</t>
  </si>
  <si>
    <t>BEDUWAI</t>
  </si>
  <si>
    <t>SEKAYAM</t>
  </si>
  <si>
    <t>KEMBAYAN</t>
  </si>
  <si>
    <t>PARINDU</t>
  </si>
  <si>
    <t>TAYAN HULU</t>
  </si>
  <si>
    <t>TAYAN HILIR</t>
  </si>
  <si>
    <t>BALAI</t>
  </si>
  <si>
    <t>TOBA</t>
  </si>
  <si>
    <t>ENTIKONG</t>
  </si>
  <si>
    <t>MUKOK</t>
  </si>
  <si>
    <t>NOYAN</t>
  </si>
  <si>
    <t>MELIAU</t>
  </si>
  <si>
    <t>Tenaga Pendidik terdiri dari profesi : Dosen, guru</t>
  </si>
  <si>
    <t>Jumlah Penduduk Berprofesi Sebagai  Tenaga Pendidik Kabupaten Sanggau Tahun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</si>
</sst>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1"/>
      <scheme val="minor"/>
    </font>
    <font>
      <b/>
      <sz val="11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Times New Roman"/>
      <family val="1"/>
    </font>
    <font>
      <sz val="11"/>
      <color theme="0"/>
      <name val="Calibri"/>
      <family val="2"/>
      <charset val="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Fill="1" applyProtection="1"/>
    <xf numFmtId="0" fontId="4" fillId="0" borderId="0" xfId="0" applyFont="1" applyFill="1" applyProtection="1"/>
    <xf numFmtId="0" fontId="5" fillId="0" borderId="7" xfId="0" applyFont="1" applyBorder="1" applyAlignment="1">
      <alignment vertical="center"/>
    </xf>
    <xf numFmtId="0" fontId="0" fillId="0" borderId="9" xfId="0" applyFill="1" applyBorder="1" applyProtection="1"/>
    <xf numFmtId="0" fontId="0" fillId="0" borderId="7" xfId="0" applyBorder="1" applyAlignment="1">
      <alignment vertical="center"/>
    </xf>
    <xf numFmtId="0" fontId="0" fillId="0" borderId="9" xfId="0" applyFill="1" applyBorder="1" applyAlignment="1" applyProtection="1">
      <alignment horizontal="center" vertical="center"/>
    </xf>
    <xf numFmtId="0" fontId="0" fillId="0" borderId="7" xfId="0" applyFill="1" applyBorder="1" applyAlignment="1" applyProtection="1">
      <alignment horizontal="left" indent="3"/>
    </xf>
    <xf numFmtId="0" fontId="0" fillId="0" borderId="9" xfId="0" applyFill="1" applyBorder="1" applyAlignment="1" applyProtection="1">
      <alignment horizontal="left" indent="2"/>
    </xf>
    <xf numFmtId="0" fontId="0" fillId="0" borderId="0" xfId="0" applyFill="1" applyAlignment="1" applyProtection="1">
      <alignment horizontal="left" indent="2"/>
    </xf>
    <xf numFmtId="0" fontId="5" fillId="0" borderId="8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8" xfId="0" applyFill="1" applyBorder="1" applyAlignment="1" applyProtection="1">
      <alignment horizontal="left" indent="3"/>
    </xf>
    <xf numFmtId="0" fontId="3" fillId="0" borderId="14" xfId="0" applyFont="1" applyFill="1" applyBorder="1" applyAlignment="1" applyProtection="1">
      <alignment horizontal="center"/>
    </xf>
    <xf numFmtId="0" fontId="6" fillId="0" borderId="7" xfId="0" applyFont="1" applyFill="1" applyBorder="1" applyAlignment="1" applyProtection="1">
      <alignment horizontal="center"/>
    </xf>
    <xf numFmtId="0" fontId="0" fillId="0" borderId="15" xfId="0" applyFill="1" applyBorder="1" applyAlignment="1" applyProtection="1">
      <alignment horizontal="left" indent="3"/>
    </xf>
    <xf numFmtId="0" fontId="0" fillId="0" borderId="16" xfId="0" applyFill="1" applyBorder="1" applyAlignment="1" applyProtection="1">
      <alignment horizontal="left" indent="3"/>
    </xf>
    <xf numFmtId="0" fontId="6" fillId="0" borderId="15" xfId="0" applyFont="1" applyFill="1" applyBorder="1" applyAlignment="1" applyProtection="1">
      <alignment horizontal="center"/>
    </xf>
    <xf numFmtId="0" fontId="0" fillId="0" borderId="17" xfId="0" applyFill="1" applyBorder="1" applyAlignment="1" applyProtection="1">
      <alignment horizontal="center" vertical="center"/>
    </xf>
    <xf numFmtId="0" fontId="0" fillId="0" borderId="17" xfId="0" applyFill="1" applyBorder="1" applyAlignment="1" applyProtection="1">
      <alignment horizontal="left" indent="2"/>
    </xf>
    <xf numFmtId="0" fontId="0" fillId="0" borderId="9" xfId="0" applyFill="1" applyBorder="1" applyAlignment="1" applyProtection="1">
      <alignment horizontal="center"/>
    </xf>
    <xf numFmtId="3" fontId="7" fillId="4" borderId="9" xfId="0" applyNumberFormat="1" applyFont="1" applyFill="1" applyBorder="1" applyAlignment="1" applyProtection="1">
      <alignment horizontal="center"/>
    </xf>
    <xf numFmtId="3" fontId="7" fillId="4" borderId="9" xfId="0" applyNumberFormat="1" applyFont="1" applyFill="1" applyBorder="1" applyAlignment="1">
      <alignment horizontal="center"/>
    </xf>
    <xf numFmtId="3" fontId="7" fillId="4" borderId="1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9" fillId="0" borderId="0" xfId="0" applyFont="1" applyFill="1" applyProtection="1"/>
    <xf numFmtId="0" fontId="9" fillId="0" borderId="0" xfId="0" applyFont="1" applyFill="1" applyAlignment="1" applyProtection="1">
      <alignment horizontal="left" indent="2"/>
    </xf>
    <xf numFmtId="0" fontId="8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2" fillId="3" borderId="3" xfId="0" applyFont="1" applyFill="1" applyBorder="1" applyAlignment="1" applyProtection="1">
      <alignment horizontal="center" vertical="center"/>
    </xf>
    <xf numFmtId="0" fontId="2" fillId="3" borderId="6" xfId="0" applyFont="1" applyFill="1" applyBorder="1" applyAlignment="1" applyProtection="1">
      <alignment horizontal="center" vertical="center"/>
    </xf>
    <xf numFmtId="0" fontId="1" fillId="2" borderId="10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11" xfId="0" applyFont="1" applyFill="1" applyBorder="1" applyAlignment="1" applyProtection="1">
      <alignment horizontal="center" vertical="center"/>
    </xf>
    <xf numFmtId="0" fontId="1" fillId="2" borderId="12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13" xfId="0" applyFont="1" applyFill="1" applyBorder="1" applyAlignment="1" applyProtection="1">
      <alignment horizontal="center" vertical="center"/>
    </xf>
    <xf numFmtId="0" fontId="2" fillId="3" borderId="1" xfId="0" applyFont="1" applyFill="1" applyBorder="1" applyAlignment="1" applyProtection="1">
      <alignment horizontal="center" vertical="center"/>
    </xf>
    <xf numFmtId="0" fontId="2" fillId="3" borderId="4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tabSelected="1" workbookViewId="0">
      <selection activeCell="I15" sqref="I15:I18"/>
    </sheetView>
  </sheetViews>
  <sheetFormatPr defaultRowHeight="15" x14ac:dyDescent="0.25"/>
  <cols>
    <col min="4" max="4" width="16.7109375" customWidth="1"/>
    <col min="5" max="5" width="11.42578125" customWidth="1"/>
    <col min="6" max="6" width="11.42578125" style="24" customWidth="1"/>
    <col min="7" max="7" width="13.28515625" customWidth="1"/>
    <col min="8" max="8" width="45.28515625" bestFit="1" customWidth="1"/>
    <col min="11" max="11" width="9.5703125" bestFit="1" customWidth="1"/>
    <col min="12" max="12" width="15" customWidth="1"/>
  </cols>
  <sheetData>
    <row r="1" spans="1:16" s="1" customFormat="1" x14ac:dyDescent="0.25">
      <c r="A1" s="27" t="s">
        <v>43</v>
      </c>
      <c r="B1" s="27"/>
      <c r="C1" s="27"/>
      <c r="D1" s="27"/>
      <c r="E1" s="27"/>
      <c r="F1" s="27"/>
      <c r="G1" s="27"/>
      <c r="H1" s="27"/>
    </row>
    <row r="2" spans="1:16" s="1" customFormat="1" ht="15" customHeight="1" thickBot="1" x14ac:dyDescent="0.3">
      <c r="A2" s="28"/>
      <c r="B2" s="28"/>
      <c r="C2" s="28"/>
      <c r="D2" s="28"/>
      <c r="E2" s="28"/>
      <c r="F2" s="28"/>
      <c r="G2" s="28"/>
      <c r="H2" s="28"/>
    </row>
    <row r="3" spans="1:16" s="2" customFormat="1" ht="15" customHeight="1" thickBot="1" x14ac:dyDescent="0.3">
      <c r="A3" s="33" t="s">
        <v>0</v>
      </c>
      <c r="B3" s="34"/>
      <c r="C3" s="34"/>
      <c r="D3" s="35"/>
      <c r="E3" s="29" t="s">
        <v>1</v>
      </c>
      <c r="F3" s="39" t="s">
        <v>26</v>
      </c>
      <c r="G3" s="31" t="s">
        <v>2</v>
      </c>
      <c r="H3" s="31" t="s">
        <v>3</v>
      </c>
    </row>
    <row r="4" spans="1:16" s="1" customFormat="1" ht="15" customHeight="1" thickBot="1" x14ac:dyDescent="0.3">
      <c r="A4" s="36"/>
      <c r="B4" s="37"/>
      <c r="C4" s="37"/>
      <c r="D4" s="38"/>
      <c r="E4" s="30"/>
      <c r="F4" s="40"/>
      <c r="G4" s="32"/>
      <c r="H4" s="32"/>
    </row>
    <row r="5" spans="1:16" s="1" customFormat="1" ht="15" customHeight="1" x14ac:dyDescent="0.25">
      <c r="A5" s="3" t="s">
        <v>4</v>
      </c>
      <c r="B5" s="10"/>
      <c r="C5" s="10"/>
      <c r="D5" s="10"/>
      <c r="E5" s="13"/>
      <c r="F5" s="20"/>
      <c r="G5" s="4"/>
      <c r="H5" s="4"/>
    </row>
    <row r="6" spans="1:16" s="1" customFormat="1" ht="15" customHeight="1" x14ac:dyDescent="0.25">
      <c r="A6" s="5" t="s">
        <v>5</v>
      </c>
      <c r="B6" s="11"/>
      <c r="C6" s="11"/>
      <c r="D6" s="11"/>
      <c r="E6" s="14"/>
      <c r="F6" s="21"/>
      <c r="G6" s="6" t="s">
        <v>6</v>
      </c>
      <c r="H6" s="4"/>
      <c r="K6" s="25"/>
      <c r="L6" s="25"/>
      <c r="M6" s="25"/>
      <c r="N6" s="25"/>
      <c r="O6" s="25"/>
      <c r="P6" s="25"/>
    </row>
    <row r="7" spans="1:16" s="1" customFormat="1" ht="15" customHeight="1" x14ac:dyDescent="0.25">
      <c r="A7" s="5" t="s">
        <v>7</v>
      </c>
      <c r="B7" s="11"/>
      <c r="C7" s="11"/>
      <c r="D7" s="11"/>
      <c r="E7" s="14" t="s">
        <v>8</v>
      </c>
      <c r="F7" s="21">
        <f>F8+F24</f>
        <v>2301</v>
      </c>
      <c r="G7" s="6" t="s">
        <v>6</v>
      </c>
      <c r="H7" s="4" t="s">
        <v>42</v>
      </c>
      <c r="K7" s="25">
        <v>610301</v>
      </c>
      <c r="L7" s="25" t="s">
        <v>27</v>
      </c>
      <c r="M7" s="25">
        <v>4</v>
      </c>
      <c r="N7" s="25">
        <v>5</v>
      </c>
      <c r="O7" s="25">
        <v>9</v>
      </c>
      <c r="P7" s="25"/>
    </row>
    <row r="8" spans="1:16" s="1" customFormat="1" ht="15" customHeight="1" x14ac:dyDescent="0.25">
      <c r="A8" s="5" t="s">
        <v>9</v>
      </c>
      <c r="B8" s="11"/>
      <c r="C8" s="11"/>
      <c r="D8" s="11"/>
      <c r="E8" s="14" t="s">
        <v>8</v>
      </c>
      <c r="F8" s="21">
        <f>SUM(F9:F23)</f>
        <v>865</v>
      </c>
      <c r="G8" s="6" t="s">
        <v>6</v>
      </c>
      <c r="H8" s="4"/>
      <c r="K8" s="25">
        <v>610304</v>
      </c>
      <c r="L8" s="25" t="s">
        <v>28</v>
      </c>
      <c r="M8" s="25">
        <v>1</v>
      </c>
      <c r="N8" s="25">
        <v>0</v>
      </c>
      <c r="O8" s="25">
        <v>1</v>
      </c>
      <c r="P8" s="25"/>
    </row>
    <row r="9" spans="1:16" s="1" customFormat="1" ht="15" customHeight="1" x14ac:dyDescent="0.25">
      <c r="A9" s="7" t="s">
        <v>10</v>
      </c>
      <c r="B9" s="12"/>
      <c r="C9" s="12"/>
      <c r="D9" s="12"/>
      <c r="E9" s="14" t="s">
        <v>8</v>
      </c>
      <c r="F9" s="22">
        <v>189</v>
      </c>
      <c r="G9" s="6" t="s">
        <v>6</v>
      </c>
      <c r="H9" s="4"/>
      <c r="K9" s="25">
        <v>610305</v>
      </c>
      <c r="L9" s="25" t="s">
        <v>29</v>
      </c>
      <c r="M9" s="25">
        <v>1</v>
      </c>
      <c r="N9" s="25">
        <v>0</v>
      </c>
      <c r="O9" s="25">
        <v>1</v>
      </c>
      <c r="P9" s="25"/>
    </row>
    <row r="10" spans="1:16" s="1" customFormat="1" ht="15" customHeight="1" x14ac:dyDescent="0.25">
      <c r="A10" s="7" t="s">
        <v>11</v>
      </c>
      <c r="B10" s="12"/>
      <c r="C10" s="12"/>
      <c r="D10" s="12"/>
      <c r="E10" s="14" t="s">
        <v>8</v>
      </c>
      <c r="F10" s="22">
        <v>25</v>
      </c>
      <c r="G10" s="6" t="s">
        <v>6</v>
      </c>
      <c r="H10" s="4"/>
      <c r="K10" s="25">
        <v>610306</v>
      </c>
      <c r="L10" s="25" t="s">
        <v>30</v>
      </c>
      <c r="M10" s="25">
        <v>2</v>
      </c>
      <c r="N10" s="25">
        <v>0</v>
      </c>
      <c r="O10" s="25">
        <v>2</v>
      </c>
      <c r="P10" s="25"/>
    </row>
    <row r="11" spans="1:16" s="1" customFormat="1" ht="15" customHeight="1" x14ac:dyDescent="0.25">
      <c r="A11" s="7" t="s">
        <v>12</v>
      </c>
      <c r="B11" s="12"/>
      <c r="C11" s="12"/>
      <c r="D11" s="12"/>
      <c r="E11" s="14" t="s">
        <v>8</v>
      </c>
      <c r="F11" s="22">
        <v>8</v>
      </c>
      <c r="G11" s="6" t="s">
        <v>6</v>
      </c>
      <c r="H11" s="4"/>
      <c r="K11" s="25">
        <v>610307</v>
      </c>
      <c r="L11" s="25" t="s">
        <v>31</v>
      </c>
      <c r="M11" s="25">
        <v>1</v>
      </c>
      <c r="N11" s="25">
        <v>1</v>
      </c>
      <c r="O11" s="25">
        <v>2</v>
      </c>
      <c r="P11" s="25"/>
    </row>
    <row r="12" spans="1:16" s="1" customFormat="1" ht="15" customHeight="1" x14ac:dyDescent="0.25">
      <c r="A12" s="7" t="s">
        <v>13</v>
      </c>
      <c r="B12" s="12"/>
      <c r="C12" s="12"/>
      <c r="D12" s="12"/>
      <c r="E12" s="14" t="s">
        <v>8</v>
      </c>
      <c r="F12" s="22">
        <v>86</v>
      </c>
      <c r="G12" s="6" t="s">
        <v>6</v>
      </c>
      <c r="H12" s="4"/>
      <c r="K12" s="25">
        <v>610308</v>
      </c>
      <c r="L12" s="25" t="s">
        <v>32</v>
      </c>
      <c r="M12" s="25">
        <v>2</v>
      </c>
      <c r="N12" s="25">
        <v>0</v>
      </c>
      <c r="O12" s="25">
        <v>2</v>
      </c>
      <c r="P12" s="25"/>
    </row>
    <row r="13" spans="1:16" s="1" customFormat="1" ht="15" customHeight="1" x14ac:dyDescent="0.25">
      <c r="A13" s="7" t="s">
        <v>14</v>
      </c>
      <c r="B13" s="12"/>
      <c r="C13" s="12"/>
      <c r="D13" s="12"/>
      <c r="E13" s="14" t="s">
        <v>8</v>
      </c>
      <c r="F13" s="22">
        <v>42</v>
      </c>
      <c r="G13" s="6" t="s">
        <v>6</v>
      </c>
      <c r="H13" s="4"/>
      <c r="K13" s="25">
        <v>610309</v>
      </c>
      <c r="L13" s="25" t="s">
        <v>33</v>
      </c>
      <c r="M13" s="25">
        <v>3</v>
      </c>
      <c r="N13" s="25">
        <v>1</v>
      </c>
      <c r="O13" s="25">
        <v>4</v>
      </c>
      <c r="P13" s="25"/>
    </row>
    <row r="14" spans="1:16" s="1" customFormat="1" ht="15" customHeight="1" x14ac:dyDescent="0.25">
      <c r="A14" s="7" t="s">
        <v>15</v>
      </c>
      <c r="B14" s="12"/>
      <c r="C14" s="12"/>
      <c r="D14" s="12"/>
      <c r="E14" s="14" t="s">
        <v>8</v>
      </c>
      <c r="F14" s="22">
        <v>25</v>
      </c>
      <c r="G14" s="6" t="s">
        <v>6</v>
      </c>
      <c r="H14" s="4"/>
      <c r="K14" s="25">
        <v>610310</v>
      </c>
      <c r="L14" s="25" t="s">
        <v>34</v>
      </c>
      <c r="M14" s="25">
        <v>5</v>
      </c>
      <c r="N14" s="25">
        <v>4</v>
      </c>
      <c r="O14" s="25">
        <v>9</v>
      </c>
      <c r="P14" s="25"/>
    </row>
    <row r="15" spans="1:16" s="1" customFormat="1" ht="15" customHeight="1" x14ac:dyDescent="0.25">
      <c r="A15" s="7" t="s">
        <v>16</v>
      </c>
      <c r="B15" s="12"/>
      <c r="C15" s="12"/>
      <c r="D15" s="12"/>
      <c r="E15" s="14" t="s">
        <v>8</v>
      </c>
      <c r="F15" s="22">
        <v>123</v>
      </c>
      <c r="G15" s="6" t="s">
        <v>6</v>
      </c>
      <c r="H15" s="4"/>
      <c r="K15" s="25">
        <v>610311</v>
      </c>
      <c r="L15" s="25" t="s">
        <v>35</v>
      </c>
      <c r="M15" s="25">
        <v>0</v>
      </c>
      <c r="N15" s="25">
        <v>1</v>
      </c>
      <c r="O15" s="25">
        <v>1</v>
      </c>
      <c r="P15" s="25"/>
    </row>
    <row r="16" spans="1:16" s="1" customFormat="1" ht="15" customHeight="1" x14ac:dyDescent="0.25">
      <c r="A16" s="7" t="s">
        <v>17</v>
      </c>
      <c r="B16" s="12"/>
      <c r="C16" s="12"/>
      <c r="D16" s="12"/>
      <c r="E16" s="14" t="s">
        <v>8</v>
      </c>
      <c r="F16" s="22">
        <v>50</v>
      </c>
      <c r="G16" s="6" t="s">
        <v>6</v>
      </c>
      <c r="H16" s="4"/>
      <c r="K16" s="25">
        <v>610312</v>
      </c>
      <c r="L16" s="25" t="s">
        <v>36</v>
      </c>
      <c r="M16" s="25">
        <v>1</v>
      </c>
      <c r="N16" s="25">
        <v>0</v>
      </c>
      <c r="O16" s="25">
        <v>1</v>
      </c>
      <c r="P16" s="25"/>
    </row>
    <row r="17" spans="1:16" s="1" customFormat="1" ht="15" customHeight="1" x14ac:dyDescent="0.25">
      <c r="A17" s="7" t="s">
        <v>18</v>
      </c>
      <c r="B17" s="12"/>
      <c r="C17" s="12"/>
      <c r="D17" s="12"/>
      <c r="E17" s="14" t="s">
        <v>8</v>
      </c>
      <c r="F17" s="22">
        <v>58</v>
      </c>
      <c r="G17" s="6" t="s">
        <v>6</v>
      </c>
      <c r="H17" s="4"/>
      <c r="K17" s="25">
        <v>610313</v>
      </c>
      <c r="L17" s="25" t="s">
        <v>37</v>
      </c>
      <c r="M17" s="25">
        <v>0</v>
      </c>
      <c r="N17" s="25">
        <v>1</v>
      </c>
      <c r="O17" s="25">
        <v>1</v>
      </c>
      <c r="P17" s="25"/>
    </row>
    <row r="18" spans="1:16" s="1" customFormat="1" ht="15" customHeight="1" x14ac:dyDescent="0.25">
      <c r="A18" s="7" t="s">
        <v>19</v>
      </c>
      <c r="B18" s="12"/>
      <c r="C18" s="12"/>
      <c r="D18" s="12"/>
      <c r="E18" s="14" t="s">
        <v>8</v>
      </c>
      <c r="F18" s="22">
        <v>42</v>
      </c>
      <c r="G18" s="6" t="s">
        <v>6</v>
      </c>
      <c r="H18" s="4"/>
      <c r="K18" s="25">
        <v>610321</v>
      </c>
      <c r="L18" s="25" t="s">
        <v>38</v>
      </c>
      <c r="M18" s="25">
        <v>1</v>
      </c>
      <c r="N18" s="25">
        <v>2</v>
      </c>
      <c r="O18" s="25">
        <v>3</v>
      </c>
      <c r="P18" s="25"/>
    </row>
    <row r="19" spans="1:16" s="1" customFormat="1" ht="15" customHeight="1" x14ac:dyDescent="0.25">
      <c r="A19" s="7" t="s">
        <v>20</v>
      </c>
      <c r="B19" s="12"/>
      <c r="C19" s="12"/>
      <c r="D19" s="12"/>
      <c r="E19" s="14" t="s">
        <v>8</v>
      </c>
      <c r="F19" s="22">
        <v>40</v>
      </c>
      <c r="G19" s="6" t="s">
        <v>6</v>
      </c>
      <c r="H19" s="4"/>
      <c r="K19" s="25"/>
      <c r="L19" s="25"/>
      <c r="M19" s="25"/>
      <c r="N19" s="25"/>
      <c r="O19" s="25"/>
      <c r="P19" s="25"/>
    </row>
    <row r="20" spans="1:16" s="1" customFormat="1" ht="15" customHeight="1" x14ac:dyDescent="0.25">
      <c r="A20" s="7" t="s">
        <v>21</v>
      </c>
      <c r="B20" s="12"/>
      <c r="C20" s="12"/>
      <c r="D20" s="12"/>
      <c r="E20" s="14" t="s">
        <v>8</v>
      </c>
      <c r="F20" s="22">
        <v>73</v>
      </c>
      <c r="G20" s="6" t="s">
        <v>6</v>
      </c>
      <c r="H20" s="4"/>
      <c r="K20" s="25">
        <v>610301</v>
      </c>
      <c r="L20" s="25" t="s">
        <v>27</v>
      </c>
      <c r="M20" s="25">
        <v>181</v>
      </c>
      <c r="N20" s="25">
        <v>370</v>
      </c>
      <c r="O20" s="25">
        <v>551</v>
      </c>
      <c r="P20" s="25"/>
    </row>
    <row r="21" spans="1:16" s="9" customFormat="1" x14ac:dyDescent="0.25">
      <c r="A21" s="7" t="s">
        <v>22</v>
      </c>
      <c r="B21" s="12"/>
      <c r="C21" s="12"/>
      <c r="D21" s="12"/>
      <c r="E21" s="14" t="s">
        <v>8</v>
      </c>
      <c r="F21" s="22">
        <v>12</v>
      </c>
      <c r="G21" s="6" t="s">
        <v>6</v>
      </c>
      <c r="H21" s="4"/>
      <c r="K21" s="26">
        <v>610302</v>
      </c>
      <c r="L21" s="26" t="s">
        <v>39</v>
      </c>
      <c r="M21" s="26">
        <v>21</v>
      </c>
      <c r="N21" s="26">
        <v>29</v>
      </c>
      <c r="O21" s="26">
        <v>50</v>
      </c>
      <c r="P21" s="26"/>
    </row>
    <row r="22" spans="1:16" s="1" customFormat="1" ht="15" customHeight="1" x14ac:dyDescent="0.25">
      <c r="A22" s="7" t="s">
        <v>23</v>
      </c>
      <c r="B22" s="12"/>
      <c r="C22" s="12"/>
      <c r="D22" s="12"/>
      <c r="E22" s="14" t="s">
        <v>8</v>
      </c>
      <c r="F22" s="22">
        <v>60</v>
      </c>
      <c r="G22" s="6" t="s">
        <v>6</v>
      </c>
      <c r="H22" s="4"/>
      <c r="K22" s="25">
        <v>610303</v>
      </c>
      <c r="L22" s="25" t="s">
        <v>40</v>
      </c>
      <c r="M22" s="25">
        <v>8</v>
      </c>
      <c r="N22" s="25">
        <v>9</v>
      </c>
      <c r="O22" s="25">
        <v>17</v>
      </c>
      <c r="P22" s="25"/>
    </row>
    <row r="23" spans="1:16" s="1" customFormat="1" ht="15" customHeight="1" x14ac:dyDescent="0.25">
      <c r="A23" s="7" t="s">
        <v>24</v>
      </c>
      <c r="B23" s="12"/>
      <c r="C23" s="12"/>
      <c r="D23" s="12"/>
      <c r="E23" s="14" t="s">
        <v>8</v>
      </c>
      <c r="F23" s="22">
        <v>32</v>
      </c>
      <c r="G23" s="6" t="s">
        <v>6</v>
      </c>
      <c r="H23" s="8"/>
      <c r="K23" s="25">
        <v>610304</v>
      </c>
      <c r="L23" s="25" t="s">
        <v>28</v>
      </c>
      <c r="M23" s="25">
        <v>84</v>
      </c>
      <c r="N23" s="25">
        <v>83</v>
      </c>
      <c r="O23" s="25">
        <v>167</v>
      </c>
      <c r="P23" s="25"/>
    </row>
    <row r="24" spans="1:16" s="1" customFormat="1" ht="15" customHeight="1" x14ac:dyDescent="0.25">
      <c r="A24" s="5" t="s">
        <v>25</v>
      </c>
      <c r="B24" s="11"/>
      <c r="C24" s="11"/>
      <c r="D24" s="11"/>
      <c r="E24" s="14" t="s">
        <v>8</v>
      </c>
      <c r="F24" s="21">
        <f>SUM(F25:F39)</f>
        <v>1436</v>
      </c>
      <c r="G24" s="6" t="s">
        <v>6</v>
      </c>
      <c r="H24" s="4"/>
      <c r="K24" s="25">
        <v>610305</v>
      </c>
      <c r="L24" s="25" t="s">
        <v>29</v>
      </c>
      <c r="M24" s="25">
        <v>41</v>
      </c>
      <c r="N24" s="25">
        <v>54</v>
      </c>
      <c r="O24" s="25">
        <v>95</v>
      </c>
      <c r="P24" s="25"/>
    </row>
    <row r="25" spans="1:16" s="1" customFormat="1" ht="15" customHeight="1" x14ac:dyDescent="0.25">
      <c r="A25" s="7" t="s">
        <v>10</v>
      </c>
      <c r="B25" s="12"/>
      <c r="C25" s="12"/>
      <c r="D25" s="12"/>
      <c r="E25" s="14" t="s">
        <v>8</v>
      </c>
      <c r="F25" s="22">
        <v>393</v>
      </c>
      <c r="G25" s="6" t="s">
        <v>6</v>
      </c>
      <c r="H25" s="4"/>
      <c r="K25" s="25">
        <v>610306</v>
      </c>
      <c r="L25" s="25" t="s">
        <v>30</v>
      </c>
      <c r="M25" s="25">
        <v>23</v>
      </c>
      <c r="N25" s="25">
        <v>30</v>
      </c>
      <c r="O25" s="25">
        <v>53</v>
      </c>
      <c r="P25" s="25"/>
    </row>
    <row r="26" spans="1:16" s="1" customFormat="1" ht="15" customHeight="1" x14ac:dyDescent="0.25">
      <c r="A26" s="7" t="s">
        <v>11</v>
      </c>
      <c r="B26" s="12"/>
      <c r="C26" s="12"/>
      <c r="D26" s="12"/>
      <c r="E26" s="14" t="s">
        <v>8</v>
      </c>
      <c r="F26" s="22">
        <v>32</v>
      </c>
      <c r="G26" s="6" t="s">
        <v>6</v>
      </c>
      <c r="H26" s="4"/>
      <c r="K26" s="25">
        <v>610307</v>
      </c>
      <c r="L26" s="25" t="s">
        <v>31</v>
      </c>
      <c r="M26" s="25">
        <v>124</v>
      </c>
      <c r="N26" s="25">
        <v>139</v>
      </c>
      <c r="O26" s="25">
        <v>263</v>
      </c>
      <c r="P26" s="25"/>
    </row>
    <row r="27" spans="1:16" s="1" customFormat="1" ht="15" customHeight="1" x14ac:dyDescent="0.25">
      <c r="A27" s="7" t="s">
        <v>12</v>
      </c>
      <c r="B27" s="12"/>
      <c r="C27" s="12"/>
      <c r="D27" s="12"/>
      <c r="E27" s="14" t="s">
        <v>8</v>
      </c>
      <c r="F27" s="22">
        <v>10</v>
      </c>
      <c r="G27" s="6" t="s">
        <v>6</v>
      </c>
      <c r="H27" s="4"/>
      <c r="K27" s="25">
        <v>610308</v>
      </c>
      <c r="L27" s="25" t="s">
        <v>32</v>
      </c>
      <c r="M27" s="25">
        <v>36</v>
      </c>
      <c r="N27" s="25">
        <v>73</v>
      </c>
      <c r="O27" s="25">
        <v>109</v>
      </c>
      <c r="P27" s="25"/>
    </row>
    <row r="28" spans="1:16" s="1" customFormat="1" ht="15" customHeight="1" x14ac:dyDescent="0.25">
      <c r="A28" s="7" t="s">
        <v>13</v>
      </c>
      <c r="B28" s="12"/>
      <c r="C28" s="12"/>
      <c r="D28" s="12"/>
      <c r="E28" s="14" t="s">
        <v>8</v>
      </c>
      <c r="F28" s="22">
        <v>94</v>
      </c>
      <c r="G28" s="6" t="s">
        <v>6</v>
      </c>
      <c r="H28" s="4"/>
      <c r="K28" s="25">
        <v>610309</v>
      </c>
      <c r="L28" s="25" t="s">
        <v>33</v>
      </c>
      <c r="M28" s="25">
        <v>55</v>
      </c>
      <c r="N28" s="25">
        <v>106</v>
      </c>
      <c r="O28" s="25">
        <v>161</v>
      </c>
      <c r="P28" s="25"/>
    </row>
    <row r="29" spans="1:16" s="1" customFormat="1" ht="15" customHeight="1" x14ac:dyDescent="0.25">
      <c r="A29" s="7" t="s">
        <v>14</v>
      </c>
      <c r="B29" s="12"/>
      <c r="C29" s="12"/>
      <c r="D29" s="12"/>
      <c r="E29" s="14" t="s">
        <v>8</v>
      </c>
      <c r="F29" s="22">
        <v>53</v>
      </c>
      <c r="G29" s="6" t="s">
        <v>6</v>
      </c>
      <c r="H29" s="4"/>
      <c r="K29" s="25">
        <v>610310</v>
      </c>
      <c r="L29" s="25" t="s">
        <v>34</v>
      </c>
      <c r="M29" s="25">
        <v>40</v>
      </c>
      <c r="N29" s="25">
        <v>62</v>
      </c>
      <c r="O29" s="25">
        <v>102</v>
      </c>
      <c r="P29" s="25"/>
    </row>
    <row r="30" spans="1:16" s="1" customFormat="1" ht="15" customHeight="1" x14ac:dyDescent="0.25">
      <c r="A30" s="7" t="s">
        <v>15</v>
      </c>
      <c r="B30" s="12"/>
      <c r="C30" s="12"/>
      <c r="D30" s="12"/>
      <c r="E30" s="14" t="s">
        <v>8</v>
      </c>
      <c r="F30" s="22">
        <v>37</v>
      </c>
      <c r="G30" s="6" t="s">
        <v>6</v>
      </c>
      <c r="H30" s="4"/>
      <c r="K30" s="25">
        <v>610311</v>
      </c>
      <c r="L30" s="25" t="s">
        <v>35</v>
      </c>
      <c r="M30" s="25">
        <v>31</v>
      </c>
      <c r="N30" s="25">
        <v>66</v>
      </c>
      <c r="O30" s="25">
        <v>97</v>
      </c>
      <c r="P30" s="25"/>
    </row>
    <row r="31" spans="1:16" s="1" customFormat="1" ht="15" customHeight="1" x14ac:dyDescent="0.25">
      <c r="A31" s="7" t="s">
        <v>16</v>
      </c>
      <c r="B31" s="12"/>
      <c r="C31" s="12"/>
      <c r="D31" s="12"/>
      <c r="E31" s="14" t="s">
        <v>8</v>
      </c>
      <c r="F31" s="22">
        <v>160</v>
      </c>
      <c r="G31" s="6" t="s">
        <v>6</v>
      </c>
      <c r="H31" s="4"/>
      <c r="K31" s="25">
        <v>610312</v>
      </c>
      <c r="L31" s="25" t="s">
        <v>36</v>
      </c>
      <c r="M31" s="25">
        <v>71</v>
      </c>
      <c r="N31" s="25">
        <v>91</v>
      </c>
      <c r="O31" s="25">
        <v>162</v>
      </c>
      <c r="P31" s="25"/>
    </row>
    <row r="32" spans="1:16" s="1" customFormat="1" ht="15" customHeight="1" x14ac:dyDescent="0.25">
      <c r="A32" s="7" t="s">
        <v>17</v>
      </c>
      <c r="B32" s="12"/>
      <c r="C32" s="12"/>
      <c r="D32" s="12"/>
      <c r="E32" s="14" t="s">
        <v>8</v>
      </c>
      <c r="F32" s="22">
        <v>88</v>
      </c>
      <c r="G32" s="6" t="s">
        <v>6</v>
      </c>
      <c r="H32" s="4"/>
      <c r="K32" s="25">
        <v>610313</v>
      </c>
      <c r="L32" s="25" t="s">
        <v>37</v>
      </c>
      <c r="M32" s="25">
        <v>10</v>
      </c>
      <c r="N32" s="25">
        <v>21</v>
      </c>
      <c r="O32" s="25">
        <v>31</v>
      </c>
      <c r="P32" s="25"/>
    </row>
    <row r="33" spans="1:16" s="1" customFormat="1" ht="15" customHeight="1" x14ac:dyDescent="0.25">
      <c r="A33" s="7" t="s">
        <v>18</v>
      </c>
      <c r="B33" s="12"/>
      <c r="C33" s="12"/>
      <c r="D33" s="12"/>
      <c r="E33" s="14" t="s">
        <v>8</v>
      </c>
      <c r="F33" s="22">
        <v>118</v>
      </c>
      <c r="G33" s="6" t="s">
        <v>6</v>
      </c>
      <c r="H33" s="4"/>
      <c r="K33" s="25">
        <v>610320</v>
      </c>
      <c r="L33" s="25" t="s">
        <v>41</v>
      </c>
      <c r="M33" s="25">
        <v>52</v>
      </c>
      <c r="N33" s="25">
        <v>116</v>
      </c>
      <c r="O33" s="25">
        <v>168</v>
      </c>
      <c r="P33" s="25"/>
    </row>
    <row r="34" spans="1:16" s="1" customFormat="1" ht="15" customHeight="1" x14ac:dyDescent="0.25">
      <c r="A34" s="7" t="s">
        <v>19</v>
      </c>
      <c r="B34" s="12"/>
      <c r="C34" s="12"/>
      <c r="D34" s="12"/>
      <c r="E34" s="14" t="s">
        <v>8</v>
      </c>
      <c r="F34" s="22">
        <v>80</v>
      </c>
      <c r="G34" s="6" t="s">
        <v>6</v>
      </c>
      <c r="H34" s="4"/>
      <c r="K34" s="25">
        <v>610321</v>
      </c>
      <c r="L34" s="25" t="s">
        <v>38</v>
      </c>
      <c r="M34" s="25">
        <v>28</v>
      </c>
      <c r="N34" s="25">
        <v>25</v>
      </c>
      <c r="O34" s="25">
        <v>53</v>
      </c>
      <c r="P34" s="25"/>
    </row>
    <row r="35" spans="1:16" s="1" customFormat="1" ht="15" customHeight="1" x14ac:dyDescent="0.25">
      <c r="A35" s="7" t="s">
        <v>20</v>
      </c>
      <c r="B35" s="12"/>
      <c r="C35" s="12"/>
      <c r="D35" s="12"/>
      <c r="E35" s="14" t="s">
        <v>8</v>
      </c>
      <c r="F35" s="22">
        <v>80</v>
      </c>
      <c r="G35" s="6" t="s">
        <v>6</v>
      </c>
      <c r="H35" s="4"/>
      <c r="K35" s="25"/>
      <c r="L35" s="25"/>
      <c r="M35" s="25"/>
      <c r="N35" s="25"/>
      <c r="O35" s="25"/>
      <c r="P35" s="25"/>
    </row>
    <row r="36" spans="1:16" s="1" customFormat="1" ht="15" customHeight="1" x14ac:dyDescent="0.25">
      <c r="A36" s="7" t="s">
        <v>21</v>
      </c>
      <c r="B36" s="12"/>
      <c r="C36" s="12"/>
      <c r="D36" s="12"/>
      <c r="E36" s="14" t="s">
        <v>8</v>
      </c>
      <c r="F36" s="22">
        <v>102</v>
      </c>
      <c r="G36" s="6" t="s">
        <v>6</v>
      </c>
      <c r="H36" s="4"/>
      <c r="K36" s="25"/>
      <c r="L36" s="25"/>
      <c r="M36" s="25"/>
      <c r="N36" s="25"/>
      <c r="O36" s="25"/>
      <c r="P36" s="25"/>
    </row>
    <row r="37" spans="1:16" s="9" customFormat="1" x14ac:dyDescent="0.25">
      <c r="A37" s="7" t="s">
        <v>22</v>
      </c>
      <c r="B37" s="12"/>
      <c r="C37" s="12"/>
      <c r="D37" s="12"/>
      <c r="E37" s="14" t="s">
        <v>8</v>
      </c>
      <c r="F37" s="22">
        <v>27</v>
      </c>
      <c r="G37" s="6" t="s">
        <v>6</v>
      </c>
      <c r="H37" s="4"/>
    </row>
    <row r="38" spans="1:16" x14ac:dyDescent="0.25">
      <c r="A38" s="7" t="s">
        <v>23</v>
      </c>
      <c r="B38" s="12"/>
      <c r="C38" s="12"/>
      <c r="D38" s="12"/>
      <c r="E38" s="14" t="s">
        <v>8</v>
      </c>
      <c r="F38" s="22">
        <v>129</v>
      </c>
      <c r="G38" s="6" t="s">
        <v>6</v>
      </c>
      <c r="H38" s="4"/>
    </row>
    <row r="39" spans="1:16" ht="15.75" thickBot="1" x14ac:dyDescent="0.3">
      <c r="A39" s="15" t="s">
        <v>24</v>
      </c>
      <c r="B39" s="16"/>
      <c r="C39" s="16"/>
      <c r="D39" s="16"/>
      <c r="E39" s="17" t="s">
        <v>8</v>
      </c>
      <c r="F39" s="23">
        <v>33</v>
      </c>
      <c r="G39" s="18" t="s">
        <v>6</v>
      </c>
      <c r="H39" s="19"/>
    </row>
  </sheetData>
  <mergeCells count="6">
    <mergeCell ref="A1:H2"/>
    <mergeCell ref="E3:E4"/>
    <mergeCell ref="G3:G4"/>
    <mergeCell ref="H3:H4"/>
    <mergeCell ref="A3:D4"/>
    <mergeCell ref="F3:F4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USER</cp:lastModifiedBy>
  <dcterms:created xsi:type="dcterms:W3CDTF">2021-02-23T01:58:46Z</dcterms:created>
  <dcterms:modified xsi:type="dcterms:W3CDTF">2023-08-11T02:09:21Z</dcterms:modified>
</cp:coreProperties>
</file>