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I disperindagkop\Industri\"/>
    </mc:Choice>
  </mc:AlternateContent>
  <bookViews>
    <workbookView xWindow="-105" yWindow="-105" windowWidth="23250" windowHeight="13170"/>
  </bookViews>
  <sheets>
    <sheet name="Sheet1" sheetId="1" r:id="rId1"/>
    <sheet name="Lampiran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" l="1"/>
  <c r="J8" i="2" l="1"/>
  <c r="I8" i="2"/>
</calcChain>
</file>

<file path=xl/sharedStrings.xml><?xml version="1.0" encoding="utf-8"?>
<sst xmlns="http://schemas.openxmlformats.org/spreadsheetml/2006/main" count="73" uniqueCount="65">
  <si>
    <t>Nama</t>
  </si>
  <si>
    <t>Satuan</t>
  </si>
  <si>
    <t>Sumber Data</t>
  </si>
  <si>
    <t>Keterangan</t>
  </si>
  <si>
    <t>II. Jenis Industri Sedang*</t>
  </si>
  <si>
    <t>PERINDAGKOP</t>
  </si>
  <si>
    <t xml:space="preserve">     10. Industri Peralatan*</t>
  </si>
  <si>
    <t xml:space="preserve">            1. Jumlah Unit Industri </t>
  </si>
  <si>
    <t>Unit</t>
  </si>
  <si>
    <t xml:space="preserve">            2. Jumlah Tenaga Kerja </t>
  </si>
  <si>
    <t>Orang</t>
  </si>
  <si>
    <t xml:space="preserve">            3. Jumlah Produksi </t>
  </si>
  <si>
    <t>Ton</t>
  </si>
  <si>
    <t xml:space="preserve">            4. Nilai Produksi </t>
  </si>
  <si>
    <t>Rp</t>
  </si>
  <si>
    <t>KECAMATAN</t>
  </si>
  <si>
    <t>No</t>
  </si>
  <si>
    <t>NAMA PERUSAHAAN</t>
  </si>
  <si>
    <t>KONTAK PERSON</t>
  </si>
  <si>
    <t xml:space="preserve">A  L  A  M  A  T      </t>
  </si>
  <si>
    <t>TENAGA KERJA</t>
  </si>
  <si>
    <t xml:space="preserve">NILAI </t>
  </si>
  <si>
    <t>JENIS PRODUKSI</t>
  </si>
  <si>
    <t>KAP. PROD</t>
  </si>
  <si>
    <t>TAHUN</t>
  </si>
  <si>
    <t>JENIS</t>
  </si>
  <si>
    <t>JALAN</t>
  </si>
  <si>
    <t>KELURAHAN   /   DESA</t>
  </si>
  <si>
    <t>TELP/</t>
  </si>
  <si>
    <t>(ORANG)</t>
  </si>
  <si>
    <t>INVESTASI</t>
  </si>
  <si>
    <t>KBLI</t>
  </si>
  <si>
    <t>KODE</t>
  </si>
  <si>
    <t>JLH</t>
  </si>
  <si>
    <t>SAT</t>
  </si>
  <si>
    <t>PROD</t>
  </si>
  <si>
    <t>IJIN</t>
  </si>
  <si>
    <t>USAHA</t>
  </si>
  <si>
    <t>FAX</t>
  </si>
  <si>
    <t>(RP.000)</t>
  </si>
  <si>
    <t>CAB</t>
  </si>
  <si>
    <t>(Rp. 000,-)</t>
  </si>
  <si>
    <t>CV. Borneo Mulia Jaya</t>
  </si>
  <si>
    <t>Richard Alysworth</t>
  </si>
  <si>
    <t>-</t>
  </si>
  <si>
    <t>Jl.Jend.A.Yani</t>
  </si>
  <si>
    <t>Ilir Kota</t>
  </si>
  <si>
    <t>KAPUAS</t>
  </si>
  <si>
    <t>Jasa Service Peralatan</t>
  </si>
  <si>
    <t>TOTAL</t>
  </si>
  <si>
    <t xml:space="preserve">   Industri Sedang Peralatan* </t>
  </si>
  <si>
    <t>CV. Gunung Selawah Indah</t>
  </si>
  <si>
    <t>Zainal Abidin</t>
  </si>
  <si>
    <t>Jl. H.Abas No.117</t>
  </si>
  <si>
    <t>Jumlah</t>
  </si>
  <si>
    <t>Industri Sedang Peralatan Kabupaten Sanggau Tahun 2021</t>
  </si>
  <si>
    <t>PT. David Jaya Tehnik</t>
  </si>
  <si>
    <t>David Vilgus</t>
  </si>
  <si>
    <t>Dusun Sungai Batu RT.003/RW.001</t>
  </si>
  <si>
    <t>Sungai Batu</t>
  </si>
  <si>
    <t>085252802998</t>
  </si>
  <si>
    <t>081257269722</t>
  </si>
  <si>
    <t>2017/ 2021</t>
  </si>
  <si>
    <t>Jasa Service, Logam</t>
  </si>
  <si>
    <t>Sesuai Direktori Data Industri Kecil dan Menengah Formal dan Non Formal Kabupaten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</si>
</sst>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0" fillId="0" borderId="0" xfId="0" applyFill="1" applyProtection="1"/>
    <xf numFmtId="0" fontId="5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7" fillId="0" borderId="13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12" fillId="0" borderId="20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1" fontId="13" fillId="0" borderId="17" xfId="1" applyNumberFormat="1" applyFont="1" applyFill="1" applyBorder="1" applyAlignment="1">
      <alignment horizontal="center" vertical="center"/>
    </xf>
    <xf numFmtId="164" fontId="13" fillId="0" borderId="17" xfId="1" applyFont="1" applyFill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8" xfId="0" applyBorder="1"/>
    <xf numFmtId="166" fontId="8" fillId="0" borderId="17" xfId="2" applyNumberFormat="1" applyFont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19" xfId="0" applyBorder="1"/>
    <xf numFmtId="0" fontId="13" fillId="0" borderId="17" xfId="0" quotePrefix="1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 wrapText="1"/>
    </xf>
    <xf numFmtId="0" fontId="13" fillId="0" borderId="17" xfId="0" quotePrefix="1" applyFont="1" applyFill="1" applyBorder="1" applyAlignment="1">
      <alignment horizontal="center" vertical="top"/>
    </xf>
    <xf numFmtId="1" fontId="13" fillId="0" borderId="17" xfId="1" applyNumberFormat="1" applyFont="1" applyFill="1" applyBorder="1" applyAlignment="1">
      <alignment horizontal="center" vertical="top"/>
    </xf>
    <xf numFmtId="164" fontId="13" fillId="0" borderId="17" xfId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0" xfId="0" applyAlignment="1">
      <alignment vertical="top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0" fillId="0" borderId="13" xfId="1" applyFont="1" applyFill="1" applyBorder="1" applyAlignment="1" applyProtection="1">
      <alignment horizontal="center" vertical="center"/>
    </xf>
    <xf numFmtId="164" fontId="0" fillId="0" borderId="27" xfId="1" applyFont="1" applyFill="1" applyBorder="1" applyAlignment="1" applyProtection="1">
      <alignment horizontal="center" vertical="center"/>
    </xf>
    <xf numFmtId="164" fontId="0" fillId="3" borderId="12" xfId="1" applyFont="1" applyFill="1" applyBorder="1" applyAlignment="1" applyProtection="1">
      <alignment horizontal="center"/>
    </xf>
    <xf numFmtId="164" fontId="0" fillId="3" borderId="25" xfId="1" applyFont="1" applyFill="1" applyBorder="1" applyAlignment="1" applyProtection="1">
      <alignment horizontal="center"/>
    </xf>
    <xf numFmtId="164" fontId="0" fillId="4" borderId="2" xfId="1" applyFont="1" applyFill="1" applyBorder="1" applyAlignment="1" applyProtection="1">
      <alignment horizontal="center"/>
    </xf>
    <xf numFmtId="164" fontId="0" fillId="4" borderId="26" xfId="1" applyFont="1" applyFill="1" applyBorder="1" applyAlignment="1" applyProtection="1">
      <alignment horizontal="center"/>
    </xf>
    <xf numFmtId="164" fontId="0" fillId="0" borderId="2" xfId="1" applyFont="1" applyFill="1" applyBorder="1" applyAlignment="1" applyProtection="1">
      <alignment horizontal="center" vertical="center"/>
    </xf>
    <xf numFmtId="164" fontId="0" fillId="0" borderId="26" xfId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horizontal="left" vertical="top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</cellXfs>
  <cellStyles count="4">
    <cellStyle name="Comma" xfId="2" builtinId="3"/>
    <cellStyle name="Comma [0]" xfId="1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9" sqref="E9:F9"/>
    </sheetView>
  </sheetViews>
  <sheetFormatPr defaultRowHeight="15" x14ac:dyDescent="0.25"/>
  <cols>
    <col min="1" max="2" width="2.28515625" customWidth="1"/>
    <col min="3" max="3" width="30.7109375" customWidth="1"/>
    <col min="4" max="4" width="12.5703125" customWidth="1"/>
    <col min="5" max="6" width="13.28515625" customWidth="1"/>
    <col min="7" max="7" width="16.5703125" customWidth="1"/>
    <col min="8" max="8" width="19" customWidth="1"/>
  </cols>
  <sheetData>
    <row r="1" spans="1:8" s="1" customFormat="1" x14ac:dyDescent="0.25">
      <c r="A1" s="62" t="s">
        <v>55</v>
      </c>
      <c r="B1" s="62"/>
      <c r="C1" s="62"/>
      <c r="D1" s="62"/>
      <c r="E1" s="62"/>
      <c r="F1" s="62"/>
      <c r="G1" s="62"/>
      <c r="H1" s="62"/>
    </row>
    <row r="2" spans="1:8" s="1" customFormat="1" ht="1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8" s="1" customFormat="1" ht="22.5" customHeight="1" thickBot="1" x14ac:dyDescent="0.3">
      <c r="A3" s="66" t="s">
        <v>0</v>
      </c>
      <c r="B3" s="67"/>
      <c r="C3" s="68"/>
      <c r="D3" s="64" t="s">
        <v>1</v>
      </c>
      <c r="E3" s="72" t="s">
        <v>54</v>
      </c>
      <c r="F3" s="73"/>
      <c r="G3" s="65" t="s">
        <v>2</v>
      </c>
      <c r="H3" s="64" t="s">
        <v>3</v>
      </c>
    </row>
    <row r="4" spans="1:8" s="1" customFormat="1" ht="22.5" customHeight="1" thickBot="1" x14ac:dyDescent="0.3">
      <c r="A4" s="69"/>
      <c r="B4" s="70"/>
      <c r="C4" s="71"/>
      <c r="D4" s="64"/>
      <c r="E4" s="74"/>
      <c r="F4" s="75"/>
      <c r="G4" s="65"/>
      <c r="H4" s="64"/>
    </row>
    <row r="5" spans="1:8" s="1" customFormat="1" ht="22.5" customHeight="1" x14ac:dyDescent="0.25">
      <c r="A5" s="11" t="s">
        <v>4</v>
      </c>
      <c r="B5" s="11"/>
      <c r="C5" s="12"/>
      <c r="D5" s="13"/>
      <c r="E5" s="78"/>
      <c r="F5" s="79"/>
      <c r="G5" s="14" t="s">
        <v>5</v>
      </c>
      <c r="H5" s="15"/>
    </row>
    <row r="6" spans="1:8" s="1" customFormat="1" ht="22.5" customHeight="1" x14ac:dyDescent="0.25">
      <c r="A6" s="7"/>
      <c r="B6" s="10" t="s">
        <v>6</v>
      </c>
      <c r="C6" s="8"/>
      <c r="D6" s="2"/>
      <c r="E6" s="80"/>
      <c r="F6" s="81"/>
      <c r="G6" s="4" t="s">
        <v>5</v>
      </c>
      <c r="H6" s="3"/>
    </row>
    <row r="7" spans="1:8" s="44" customFormat="1" ht="22.5" customHeight="1" x14ac:dyDescent="0.25">
      <c r="A7" s="5"/>
      <c r="B7" s="9"/>
      <c r="C7" s="9" t="s">
        <v>7</v>
      </c>
      <c r="D7" s="43" t="s">
        <v>8</v>
      </c>
      <c r="E7" s="82">
        <v>3</v>
      </c>
      <c r="F7" s="83"/>
      <c r="G7" s="6" t="s">
        <v>5</v>
      </c>
      <c r="H7" s="59" t="s">
        <v>64</v>
      </c>
    </row>
    <row r="8" spans="1:8" s="44" customFormat="1" ht="22.5" customHeight="1" x14ac:dyDescent="0.25">
      <c r="A8" s="5"/>
      <c r="B8" s="9"/>
      <c r="C8" s="9" t="s">
        <v>9</v>
      </c>
      <c r="D8" s="43" t="s">
        <v>10</v>
      </c>
      <c r="E8" s="82">
        <v>15</v>
      </c>
      <c r="F8" s="83"/>
      <c r="G8" s="6" t="s">
        <v>5</v>
      </c>
      <c r="H8" s="60"/>
    </row>
    <row r="9" spans="1:8" s="45" customFormat="1" ht="22.5" customHeight="1" x14ac:dyDescent="0.25">
      <c r="A9" s="5"/>
      <c r="B9" s="9"/>
      <c r="C9" s="9" t="s">
        <v>11</v>
      </c>
      <c r="D9" s="43" t="s">
        <v>12</v>
      </c>
      <c r="E9" s="82">
        <v>0</v>
      </c>
      <c r="F9" s="83"/>
      <c r="G9" s="6" t="s">
        <v>5</v>
      </c>
      <c r="H9" s="60"/>
    </row>
    <row r="10" spans="1:8" s="45" customFormat="1" ht="22.5" customHeight="1" thickBot="1" x14ac:dyDescent="0.3">
      <c r="A10" s="16"/>
      <c r="B10" s="17"/>
      <c r="C10" s="17" t="s">
        <v>13</v>
      </c>
      <c r="D10" s="46" t="s">
        <v>14</v>
      </c>
      <c r="E10" s="76">
        <v>11925000</v>
      </c>
      <c r="F10" s="77"/>
      <c r="G10" s="18" t="s">
        <v>5</v>
      </c>
      <c r="H10" s="61"/>
    </row>
  </sheetData>
  <mergeCells count="13">
    <mergeCell ref="H7:H10"/>
    <mergeCell ref="A1:H2"/>
    <mergeCell ref="D3:D4"/>
    <mergeCell ref="G3:G4"/>
    <mergeCell ref="H3:H4"/>
    <mergeCell ref="A3:C4"/>
    <mergeCell ref="E3:F4"/>
    <mergeCell ref="E10:F10"/>
    <mergeCell ref="E5:F5"/>
    <mergeCell ref="E6:F6"/>
    <mergeCell ref="E7:F7"/>
    <mergeCell ref="E8:F8"/>
    <mergeCell ref="E9:F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O9" sqref="O9"/>
    </sheetView>
  </sheetViews>
  <sheetFormatPr defaultRowHeight="15" x14ac:dyDescent="0.25"/>
  <cols>
    <col min="1" max="1" width="14" customWidth="1"/>
    <col min="2" max="2" width="4.140625" customWidth="1"/>
    <col min="4" max="4" width="13" customWidth="1"/>
    <col min="5" max="5" width="13.85546875" customWidth="1"/>
    <col min="6" max="6" width="15.28515625" customWidth="1"/>
    <col min="7" max="7" width="12.42578125" customWidth="1"/>
    <col min="8" max="8" width="11.28515625" bestFit="1" customWidth="1"/>
    <col min="10" max="10" width="11.28515625" customWidth="1"/>
    <col min="11" max="11" width="8" customWidth="1"/>
    <col min="12" max="12" width="5.5703125" customWidth="1"/>
    <col min="13" max="13" width="8.140625" customWidth="1"/>
    <col min="14" max="14" width="6.85546875" customWidth="1"/>
    <col min="15" max="15" width="11.5703125" customWidth="1"/>
    <col min="16" max="16" width="6.42578125" customWidth="1"/>
    <col min="17" max="17" width="20.5703125" bestFit="1" customWidth="1"/>
  </cols>
  <sheetData>
    <row r="1" spans="1:17" x14ac:dyDescent="0.25">
      <c r="A1" s="19" t="s">
        <v>50</v>
      </c>
    </row>
    <row r="2" spans="1:17" x14ac:dyDescent="0.25">
      <c r="A2" s="90" t="s">
        <v>15</v>
      </c>
      <c r="B2" s="90" t="s">
        <v>16</v>
      </c>
      <c r="C2" s="91" t="s">
        <v>17</v>
      </c>
      <c r="D2" s="91"/>
      <c r="E2" s="91" t="s">
        <v>18</v>
      </c>
      <c r="F2" s="88" t="s">
        <v>19</v>
      </c>
      <c r="G2" s="88"/>
      <c r="H2" s="88"/>
      <c r="I2" s="20" t="s">
        <v>20</v>
      </c>
      <c r="J2" s="21" t="s">
        <v>21</v>
      </c>
      <c r="K2" s="88" t="s">
        <v>22</v>
      </c>
      <c r="L2" s="88"/>
      <c r="M2" s="88" t="s">
        <v>23</v>
      </c>
      <c r="N2" s="88"/>
      <c r="O2" s="22" t="s">
        <v>21</v>
      </c>
      <c r="P2" s="23" t="s">
        <v>24</v>
      </c>
      <c r="Q2" s="24" t="s">
        <v>25</v>
      </c>
    </row>
    <row r="3" spans="1:17" x14ac:dyDescent="0.25">
      <c r="A3" s="90"/>
      <c r="B3" s="90"/>
      <c r="C3" s="91"/>
      <c r="D3" s="91"/>
      <c r="E3" s="91"/>
      <c r="F3" s="88" t="s">
        <v>26</v>
      </c>
      <c r="G3" s="89" t="s">
        <v>27</v>
      </c>
      <c r="H3" s="22" t="s">
        <v>28</v>
      </c>
      <c r="I3" s="25" t="s">
        <v>29</v>
      </c>
      <c r="J3" s="23" t="s">
        <v>30</v>
      </c>
      <c r="K3" s="88" t="s">
        <v>31</v>
      </c>
      <c r="L3" s="22" t="s">
        <v>32</v>
      </c>
      <c r="M3" s="88" t="s">
        <v>33</v>
      </c>
      <c r="N3" s="88" t="s">
        <v>34</v>
      </c>
      <c r="O3" s="26" t="s">
        <v>35</v>
      </c>
      <c r="P3" s="26" t="s">
        <v>36</v>
      </c>
      <c r="Q3" s="27" t="s">
        <v>37</v>
      </c>
    </row>
    <row r="4" spans="1:17" x14ac:dyDescent="0.25">
      <c r="A4" s="90"/>
      <c r="B4" s="90"/>
      <c r="C4" s="91"/>
      <c r="D4" s="91"/>
      <c r="E4" s="91"/>
      <c r="F4" s="88"/>
      <c r="G4" s="89"/>
      <c r="H4" s="28" t="s">
        <v>38</v>
      </c>
      <c r="I4" s="29"/>
      <c r="J4" s="28" t="s">
        <v>39</v>
      </c>
      <c r="K4" s="88"/>
      <c r="L4" s="28" t="s">
        <v>40</v>
      </c>
      <c r="M4" s="88"/>
      <c r="N4" s="88"/>
      <c r="O4" s="28" t="s">
        <v>41</v>
      </c>
      <c r="P4" s="30"/>
      <c r="Q4" s="30"/>
    </row>
    <row r="5" spans="1:17" x14ac:dyDescent="0.25">
      <c r="A5" s="41" t="s">
        <v>47</v>
      </c>
      <c r="B5" s="36">
        <v>1</v>
      </c>
      <c r="C5" s="92" t="s">
        <v>51</v>
      </c>
      <c r="D5" s="93"/>
      <c r="E5" s="31" t="s">
        <v>52</v>
      </c>
      <c r="F5" s="32" t="s">
        <v>53</v>
      </c>
      <c r="G5" s="31" t="s">
        <v>46</v>
      </c>
      <c r="H5" s="31" t="s">
        <v>44</v>
      </c>
      <c r="I5" s="33">
        <v>4</v>
      </c>
      <c r="J5" s="34">
        <v>10370000</v>
      </c>
      <c r="K5" s="31">
        <v>26512</v>
      </c>
      <c r="L5" s="31">
        <v>4</v>
      </c>
      <c r="M5" s="34">
        <v>0</v>
      </c>
      <c r="N5" s="34">
        <v>0</v>
      </c>
      <c r="O5" s="34">
        <v>11000000</v>
      </c>
      <c r="P5" s="31">
        <v>2019</v>
      </c>
      <c r="Q5" s="35" t="s">
        <v>48</v>
      </c>
    </row>
    <row r="6" spans="1:17" x14ac:dyDescent="0.25">
      <c r="A6" s="47"/>
      <c r="B6" s="36">
        <v>2</v>
      </c>
      <c r="C6" s="94" t="s">
        <v>42</v>
      </c>
      <c r="D6" s="94"/>
      <c r="E6" s="31" t="s">
        <v>43</v>
      </c>
      <c r="F6" s="32" t="s">
        <v>45</v>
      </c>
      <c r="G6" s="31" t="s">
        <v>46</v>
      </c>
      <c r="H6" s="48" t="s">
        <v>61</v>
      </c>
      <c r="I6" s="33">
        <v>5</v>
      </c>
      <c r="J6" s="34">
        <v>700000</v>
      </c>
      <c r="K6" s="31">
        <v>33133</v>
      </c>
      <c r="L6" s="31">
        <v>4</v>
      </c>
      <c r="M6" s="34">
        <v>0</v>
      </c>
      <c r="N6" s="34">
        <v>0</v>
      </c>
      <c r="O6" s="34">
        <v>800000</v>
      </c>
      <c r="P6" s="31">
        <v>2019</v>
      </c>
      <c r="Q6" s="35" t="s">
        <v>48</v>
      </c>
    </row>
    <row r="7" spans="1:17" s="58" customFormat="1" ht="25.5" x14ac:dyDescent="0.25">
      <c r="A7" s="49"/>
      <c r="B7" s="50">
        <v>3</v>
      </c>
      <c r="C7" s="84" t="s">
        <v>56</v>
      </c>
      <c r="D7" s="84"/>
      <c r="E7" s="51" t="s">
        <v>57</v>
      </c>
      <c r="F7" s="52" t="s">
        <v>58</v>
      </c>
      <c r="G7" s="51" t="s">
        <v>59</v>
      </c>
      <c r="H7" s="53" t="s">
        <v>60</v>
      </c>
      <c r="I7" s="54">
        <v>6</v>
      </c>
      <c r="J7" s="55">
        <v>400000</v>
      </c>
      <c r="K7" s="56">
        <v>25920</v>
      </c>
      <c r="L7" s="56">
        <v>4</v>
      </c>
      <c r="M7" s="55">
        <v>0</v>
      </c>
      <c r="N7" s="55">
        <v>0</v>
      </c>
      <c r="O7" s="55">
        <v>125000</v>
      </c>
      <c r="P7" s="52" t="s">
        <v>62</v>
      </c>
      <c r="Q7" s="57" t="s">
        <v>63</v>
      </c>
    </row>
    <row r="8" spans="1:17" x14ac:dyDescent="0.25">
      <c r="A8" s="85" t="s">
        <v>49</v>
      </c>
      <c r="B8" s="86"/>
      <c r="C8" s="86"/>
      <c r="D8" s="86"/>
      <c r="E8" s="86"/>
      <c r="F8" s="86"/>
      <c r="G8" s="86"/>
      <c r="H8" s="87"/>
      <c r="I8" s="37">
        <f>SUM(I5:I7)</f>
        <v>15</v>
      </c>
      <c r="J8" s="42">
        <f>SUM(J5:J7)</f>
        <v>11470000</v>
      </c>
      <c r="K8" s="39"/>
      <c r="L8" s="40"/>
      <c r="M8" s="40"/>
      <c r="N8" s="40"/>
      <c r="O8" s="42">
        <f>SUM(O5:O7)</f>
        <v>11925000</v>
      </c>
      <c r="P8" s="40"/>
      <c r="Q8" s="38"/>
    </row>
  </sheetData>
  <mergeCells count="16">
    <mergeCell ref="C7:D7"/>
    <mergeCell ref="A8:H8"/>
    <mergeCell ref="M2:N2"/>
    <mergeCell ref="F3:F4"/>
    <mergeCell ref="G3:G4"/>
    <mergeCell ref="K3:K4"/>
    <mergeCell ref="M3:M4"/>
    <mergeCell ref="N3:N4"/>
    <mergeCell ref="A2:A4"/>
    <mergeCell ref="B2:B4"/>
    <mergeCell ref="C2:D4"/>
    <mergeCell ref="E2:E4"/>
    <mergeCell ref="F2:H2"/>
    <mergeCell ref="K2:L2"/>
    <mergeCell ref="C5:D5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Lampiran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dcterms:created xsi:type="dcterms:W3CDTF">2021-02-17T05:08:25Z</dcterms:created>
  <dcterms:modified xsi:type="dcterms:W3CDTF">2022-03-30T00:45:24Z</dcterms:modified>
</cp:coreProperties>
</file>