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-120" yWindow="-120" windowWidth="29040" windowHeight="15720"/>
  </bookViews>
  <sheets>
    <sheet name="JLH RUMAH TDK LAYAK HUNI" sheetId="26" r:id="rId1"/>
  </sheets>
  <externalReferences>
    <externalReference r:id="rId2"/>
  </externalReferences>
  <calcPr calcId="162913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6" l="1"/>
  <c r="F10" i="26"/>
  <c r="F20" i="26"/>
  <c r="F21" i="26"/>
  <c r="F23" i="26"/>
  <c r="F17" i="26"/>
  <c r="F9" i="26"/>
  <c r="F16" i="26"/>
  <c r="F13" i="26"/>
  <c r="F18" i="26"/>
  <c r="F14" i="26"/>
  <c r="F12" i="26"/>
  <c r="F19" i="26"/>
  <c r="F11" i="26"/>
  <c r="F22" i="26"/>
  <c r="F8" i="26" l="1"/>
</calcChain>
</file>

<file path=xl/sharedStrings.xml><?xml version="1.0" encoding="utf-8"?>
<sst xmlns="http://schemas.openxmlformats.org/spreadsheetml/2006/main" count="41" uniqueCount="26">
  <si>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</si>
  <si>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</si>
  <si>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</si>
  <si>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</si>
  <si>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</si>
  <si>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</si>
  <si>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</si>
  <si>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</si>
  <si>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</si>
  <si>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</si>
  <si>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</si>
  <si>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</si>
  <si>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</si>
  <si>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</si>
  <si>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</si>
  <si>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</si>
  <si>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</si>
  <si>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</si>
  <si>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</si>
  <si>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</si>
  <si>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Unit</t>
  </si>
  <si>
    <t>Disperkimtan</t>
  </si>
  <si>
    <t>BERDASARKAN DOKUMEN LAPORAN AKHIR PENYUSUNAN RENCANA PEMBANGUNAN DAN PENGEMBANGAN PERUMAHAN DAN KAWASAN PERMUKIMAN KABUPATEN SANGGAU TAHUN 2021 DAN HASIL OLAH DATA</t>
  </si>
  <si>
    <t>Perumahan</t>
  </si>
  <si>
    <t>Jumlah Rumah Berdasarkan Kondisi</t>
  </si>
  <si>
    <t>Jumlah Rumah Tidak Layak Huni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</si>
</sst>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indent="5"/>
    </xf>
    <xf numFmtId="0" fontId="1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2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AN%20PELAKSANAAN%20BSPS%202017-2018-2019-2020%20(NON%20ERTL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PERBATASAN"/>
      <sheetName val="REKAB.BSPS SGU"/>
      <sheetName val="Sheet1"/>
      <sheetName val="rekap jumlah e-rtlh"/>
      <sheetName val="lampiran surat bup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3">
          <cell r="Q3">
            <v>1398</v>
          </cell>
        </row>
        <row r="4">
          <cell r="Q4">
            <v>3446</v>
          </cell>
        </row>
        <row r="5">
          <cell r="Q5">
            <v>1100</v>
          </cell>
        </row>
        <row r="6">
          <cell r="Q6">
            <v>2329</v>
          </cell>
        </row>
        <row r="7">
          <cell r="Q7">
            <v>2652</v>
          </cell>
        </row>
        <row r="8">
          <cell r="Q8">
            <v>2779</v>
          </cell>
        </row>
        <row r="9">
          <cell r="Q9">
            <v>6221</v>
          </cell>
        </row>
        <row r="10">
          <cell r="Q10">
            <v>1553</v>
          </cell>
        </row>
        <row r="11">
          <cell r="Q11">
            <v>5028</v>
          </cell>
        </row>
        <row r="12">
          <cell r="Q12">
            <v>1887</v>
          </cell>
        </row>
        <row r="13">
          <cell r="Q13">
            <v>1655</v>
          </cell>
        </row>
        <row r="14">
          <cell r="Q14">
            <v>5037</v>
          </cell>
        </row>
        <row r="15">
          <cell r="Q15">
            <v>994</v>
          </cell>
        </row>
        <row r="16">
          <cell r="Q16">
            <v>3055</v>
          </cell>
        </row>
        <row r="17">
          <cell r="Q17">
            <v>1179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topLeftCell="A5" workbookViewId="0">
      <selection activeCell="I20" sqref="I20"/>
    </sheetView>
  </sheetViews>
  <sheetFormatPr defaultRowHeight="15" x14ac:dyDescent="0.25"/>
  <cols>
    <col min="4" max="4" width="31.42578125" customWidth="1"/>
    <col min="7" max="7" width="17.5703125" customWidth="1"/>
    <col min="8" max="8" width="21.7109375" customWidth="1"/>
  </cols>
  <sheetData>
    <row r="3" spans="1:8" ht="15.75" thickBot="1" x14ac:dyDescent="0.3"/>
    <row r="4" spans="1:8" ht="15.75" thickBot="1" x14ac:dyDescent="0.3">
      <c r="A4" s="32" t="s">
        <v>15</v>
      </c>
      <c r="B4" s="33"/>
      <c r="C4" s="33"/>
      <c r="D4" s="34"/>
      <c r="E4" s="34" t="s">
        <v>16</v>
      </c>
      <c r="F4" s="26" t="s">
        <v>17</v>
      </c>
      <c r="G4" s="38" t="s">
        <v>18</v>
      </c>
      <c r="H4" s="40" t="s">
        <v>19</v>
      </c>
    </row>
    <row r="5" spans="1:8" ht="15.75" thickBot="1" x14ac:dyDescent="0.3">
      <c r="A5" s="35"/>
      <c r="B5" s="36"/>
      <c r="C5" s="36"/>
      <c r="D5" s="37"/>
      <c r="E5" s="37"/>
      <c r="F5" s="16">
        <v>2024</v>
      </c>
      <c r="G5" s="39"/>
      <c r="H5" s="41"/>
    </row>
    <row r="6" spans="1:8" x14ac:dyDescent="0.25">
      <c r="A6" s="19" t="s">
        <v>23</v>
      </c>
      <c r="B6" s="19"/>
      <c r="C6" s="28"/>
      <c r="D6" s="27"/>
      <c r="E6" s="3"/>
      <c r="F6" s="1"/>
      <c r="G6" s="2"/>
      <c r="H6" s="1"/>
    </row>
    <row r="7" spans="1:8" x14ac:dyDescent="0.25">
      <c r="A7" s="19"/>
      <c r="B7" s="20" t="s">
        <v>24</v>
      </c>
      <c r="C7" s="20"/>
      <c r="D7" s="6"/>
      <c r="E7" s="17"/>
      <c r="F7" s="18"/>
      <c r="G7" s="2"/>
      <c r="H7" s="1"/>
    </row>
    <row r="8" spans="1:8" ht="15" customHeight="1" x14ac:dyDescent="0.25">
      <c r="A8" s="19"/>
      <c r="B8" s="20"/>
      <c r="C8" s="20" t="s">
        <v>25</v>
      </c>
      <c r="D8" s="7"/>
      <c r="E8" s="4" t="s">
        <v>20</v>
      </c>
      <c r="F8" s="24">
        <f>SUM(F9:F23)</f>
        <v>40313</v>
      </c>
      <c r="G8" s="2" t="s">
        <v>21</v>
      </c>
      <c r="H8" s="29" t="s">
        <v>22</v>
      </c>
    </row>
    <row r="9" spans="1:8" x14ac:dyDescent="0.25">
      <c r="A9" s="5"/>
      <c r="B9" s="9"/>
      <c r="C9" s="9"/>
      <c r="D9" s="8" t="s">
        <v>0</v>
      </c>
      <c r="E9" s="3" t="s">
        <v>20</v>
      </c>
      <c r="F9" s="23">
        <f>[1]Sheet2!$Q$11</f>
        <v>5028</v>
      </c>
      <c r="G9" s="2"/>
      <c r="H9" s="30"/>
    </row>
    <row r="10" spans="1:8" x14ac:dyDescent="0.25">
      <c r="A10" s="5"/>
      <c r="B10" s="9"/>
      <c r="C10" s="9"/>
      <c r="D10" s="8" t="s">
        <v>1</v>
      </c>
      <c r="E10" s="3" t="s">
        <v>20</v>
      </c>
      <c r="F10" s="21">
        <f>[1]Sheet2!$Q$16</f>
        <v>3055</v>
      </c>
      <c r="G10" s="2"/>
      <c r="H10" s="30"/>
    </row>
    <row r="11" spans="1:8" x14ac:dyDescent="0.25">
      <c r="A11" s="5"/>
      <c r="B11" s="9"/>
      <c r="C11" s="9"/>
      <c r="D11" s="8" t="s">
        <v>2</v>
      </c>
      <c r="E11" s="3" t="s">
        <v>20</v>
      </c>
      <c r="F11" s="21">
        <f>[1]Sheet2!$Q$4</f>
        <v>3446</v>
      </c>
      <c r="G11" s="2"/>
      <c r="H11" s="30"/>
    </row>
    <row r="12" spans="1:8" x14ac:dyDescent="0.25">
      <c r="A12" s="5"/>
      <c r="B12" s="9"/>
      <c r="C12" s="9"/>
      <c r="D12" s="8" t="s">
        <v>3</v>
      </c>
      <c r="E12" s="3" t="s">
        <v>20</v>
      </c>
      <c r="F12" s="21">
        <f>[1]Sheet2!$Q$6</f>
        <v>2329</v>
      </c>
      <c r="G12" s="2"/>
      <c r="H12" s="30"/>
    </row>
    <row r="13" spans="1:8" x14ac:dyDescent="0.25">
      <c r="A13" s="5"/>
      <c r="B13" s="9"/>
      <c r="C13" s="9"/>
      <c r="D13" s="8" t="s">
        <v>4</v>
      </c>
      <c r="E13" s="3" t="s">
        <v>20</v>
      </c>
      <c r="F13" s="21">
        <f>[1]Sheet2!$Q$9</f>
        <v>6221</v>
      </c>
      <c r="G13" s="2"/>
      <c r="H13" s="30"/>
    </row>
    <row r="14" spans="1:8" x14ac:dyDescent="0.25">
      <c r="A14" s="5"/>
      <c r="B14" s="9"/>
      <c r="C14" s="9"/>
      <c r="D14" s="8" t="s">
        <v>5</v>
      </c>
      <c r="E14" s="3" t="s">
        <v>20</v>
      </c>
      <c r="F14" s="21">
        <f>[1]Sheet2!$Q$7</f>
        <v>2652</v>
      </c>
      <c r="G14" s="2"/>
      <c r="H14" s="30"/>
    </row>
    <row r="15" spans="1:8" x14ac:dyDescent="0.25">
      <c r="A15" s="5"/>
      <c r="B15" s="9"/>
      <c r="C15" s="9"/>
      <c r="D15" s="8" t="s">
        <v>6</v>
      </c>
      <c r="E15" s="3" t="s">
        <v>20</v>
      </c>
      <c r="F15" s="21">
        <f>[1]Sheet2!$Q$17</f>
        <v>1179</v>
      </c>
      <c r="G15" s="2"/>
      <c r="H15" s="30"/>
    </row>
    <row r="16" spans="1:8" x14ac:dyDescent="0.25">
      <c r="A16" s="5"/>
      <c r="B16" s="9"/>
      <c r="C16" s="9"/>
      <c r="D16" s="8" t="s">
        <v>7</v>
      </c>
      <c r="E16" s="3" t="s">
        <v>20</v>
      </c>
      <c r="F16" s="25">
        <f>[1]Sheet2!$Q$10</f>
        <v>1553</v>
      </c>
      <c r="G16" s="2"/>
      <c r="H16" s="30"/>
    </row>
    <row r="17" spans="1:8" x14ac:dyDescent="0.25">
      <c r="A17" s="5"/>
      <c r="B17" s="9"/>
      <c r="C17" s="9"/>
      <c r="D17" s="8" t="s">
        <v>8</v>
      </c>
      <c r="E17" s="3" t="s">
        <v>20</v>
      </c>
      <c r="F17" s="23">
        <f>[1]Sheet2!$Q$12</f>
        <v>1887</v>
      </c>
      <c r="G17" s="2"/>
      <c r="H17" s="30"/>
    </row>
    <row r="18" spans="1:8" x14ac:dyDescent="0.25">
      <c r="A18" s="5"/>
      <c r="B18" s="9"/>
      <c r="C18" s="9"/>
      <c r="D18" s="8" t="s">
        <v>9</v>
      </c>
      <c r="E18" s="3" t="s">
        <v>20</v>
      </c>
      <c r="F18" s="21">
        <f>[1]Sheet2!$Q$8</f>
        <v>2779</v>
      </c>
      <c r="G18" s="2"/>
      <c r="H18" s="30"/>
    </row>
    <row r="19" spans="1:8" x14ac:dyDescent="0.25">
      <c r="A19" s="5"/>
      <c r="B19" s="9"/>
      <c r="C19" s="9"/>
      <c r="D19" s="8" t="s">
        <v>10</v>
      </c>
      <c r="E19" s="3" t="s">
        <v>20</v>
      </c>
      <c r="F19" s="21">
        <f>[1]Sheet2!$Q$5</f>
        <v>1100</v>
      </c>
      <c r="G19" s="2"/>
      <c r="H19" s="31"/>
    </row>
    <row r="20" spans="1:8" x14ac:dyDescent="0.25">
      <c r="A20" s="5"/>
      <c r="B20" s="9"/>
      <c r="C20" s="9"/>
      <c r="D20" s="8" t="s">
        <v>11</v>
      </c>
      <c r="E20" s="3" t="s">
        <v>20</v>
      </c>
      <c r="F20" s="21">
        <f>[1]Sheet2!$Q$15</f>
        <v>994</v>
      </c>
      <c r="G20" s="2"/>
      <c r="H20" s="1"/>
    </row>
    <row r="21" spans="1:8" x14ac:dyDescent="0.25">
      <c r="A21" s="5"/>
      <c r="B21" s="9"/>
      <c r="C21" s="9"/>
      <c r="D21" s="8" t="s">
        <v>12</v>
      </c>
      <c r="E21" s="3" t="s">
        <v>20</v>
      </c>
      <c r="F21" s="23">
        <f>[1]Sheet2!$Q$14</f>
        <v>5037</v>
      </c>
      <c r="G21" s="2"/>
      <c r="H21" s="1"/>
    </row>
    <row r="22" spans="1:8" x14ac:dyDescent="0.25">
      <c r="A22" s="5"/>
      <c r="B22" s="9"/>
      <c r="C22" s="9"/>
      <c r="D22" s="8" t="s">
        <v>13</v>
      </c>
      <c r="E22" s="3" t="s">
        <v>20</v>
      </c>
      <c r="F22" s="21">
        <f>[1]Sheet2!$Q$3</f>
        <v>1398</v>
      </c>
      <c r="G22" s="2"/>
      <c r="H22" s="1"/>
    </row>
    <row r="23" spans="1:8" ht="15.75" thickBot="1" x14ac:dyDescent="0.3">
      <c r="A23" s="10"/>
      <c r="B23" s="11"/>
      <c r="C23" s="11"/>
      <c r="D23" s="12" t="s">
        <v>14</v>
      </c>
      <c r="E23" s="13" t="s">
        <v>20</v>
      </c>
      <c r="F23" s="22">
        <f>[1]Sheet2!$Q$13</f>
        <v>1655</v>
      </c>
      <c r="G23" s="14"/>
      <c r="H23" s="15"/>
    </row>
  </sheetData>
  <mergeCells count="5">
    <mergeCell ref="H8:H19"/>
    <mergeCell ref="A4:D5"/>
    <mergeCell ref="E4:E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JLH RUMAH TDK LAYAK HUNI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2021-07-28T08:37:03Z</cp:lastPrinted>
  <dcterms:created xsi:type="dcterms:W3CDTF">2021-02-15T02:16:16Z</dcterms:created>
  <dcterms:modified xsi:type="dcterms:W3CDTF">2024-10-02T01:07:41Z</dcterms:modified>
</cp:coreProperties>
</file>