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DATA SDI DPMPTSP Sanggau 2021\"/>
    </mc:Choice>
  </mc:AlternateContent>
  <xr:revisionPtr revIDLastSave="0" documentId="13_ncr:1_{BA6D0E80-910E-43A0-8698-A235B10EF87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pmdn primer" sheetId="5" r:id="rId2"/>
    <sheet name="pmdn tanaman" sheetId="6" r:id="rId3"/>
    <sheet name="pmdn pertambangan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P11" i="7" l="1"/>
  <c r="O11" i="7"/>
  <c r="P27" i="6"/>
  <c r="O27" i="6"/>
  <c r="P36" i="5"/>
  <c r="O36" i="5"/>
</calcChain>
</file>

<file path=xl/sharedStrings.xml><?xml version="1.0" encoding="utf-8"?>
<sst xmlns="http://schemas.openxmlformats.org/spreadsheetml/2006/main" count="844" uniqueCount="116">
  <si>
    <t>URAIAN</t>
  </si>
  <si>
    <t>SATUAN</t>
  </si>
  <si>
    <t>SUMBER DATA</t>
  </si>
  <si>
    <t>KETERANGAN</t>
  </si>
  <si>
    <t xml:space="preserve">Kehutanan / Forestry </t>
  </si>
  <si>
    <t xml:space="preserve">Perikanan / Fishery </t>
  </si>
  <si>
    <t xml:space="preserve">Pertambangan / Mining </t>
  </si>
  <si>
    <t>DPMPTSP</t>
  </si>
  <si>
    <t>Alamat Perusahaan</t>
  </si>
  <si>
    <t>Lokasi Proyek</t>
  </si>
  <si>
    <t>Desk. KBLI 2 DIGIT</t>
  </si>
  <si>
    <t>Nilai Investasi (Rupiah)</t>
  </si>
  <si>
    <t>TKI</t>
  </si>
  <si>
    <t>Kalimantan Barat</t>
  </si>
  <si>
    <t>Kabupaten Sanggau</t>
  </si>
  <si>
    <t>Kabupaten Sanggau, Provinsi Kalimantan Barat</t>
  </si>
  <si>
    <t>(1)-Pertanian tanaman, peternakan, perburuan dan kegiatan YBDI</t>
  </si>
  <si>
    <t>Tanaman Pangan, Perkebunan, dan Peternakan</t>
  </si>
  <si>
    <t>(7)-Pertambangan bijih logam</t>
  </si>
  <si>
    <t>Pertambangan</t>
  </si>
  <si>
    <t>Jumlah</t>
  </si>
  <si>
    <t>I. Jumlah Penanaman Modal Dalam Negeri *</t>
  </si>
  <si>
    <t>Nama Perusahaan</t>
  </si>
  <si>
    <t>Status</t>
  </si>
  <si>
    <t>Negara</t>
  </si>
  <si>
    <t>Tahun</t>
  </si>
  <si>
    <t>Triwulan</t>
  </si>
  <si>
    <t>Provinsi</t>
  </si>
  <si>
    <t>Kabkot</t>
  </si>
  <si>
    <t>Email</t>
  </si>
  <si>
    <t>Referensi Izin</t>
  </si>
  <si>
    <t>Nama Sektor</t>
  </si>
  <si>
    <t>PMDN</t>
  </si>
  <si>
    <t>Indonesia</t>
  </si>
  <si>
    <t>2021</t>
  </si>
  <si>
    <t>3</t>
  </si>
  <si>
    <t>AGRINA SAWIT PERDANA</t>
  </si>
  <si>
    <t>Rumah Toko Grand Kartini nomor 2 &amp; 3, Jalan Kartini Raya 57</t>
  </si>
  <si>
    <t>novita@agrina.co.id</t>
  </si>
  <si>
    <t>8120009941239</t>
  </si>
  <si>
    <t>1</t>
  </si>
  <si>
    <t>2</t>
  </si>
  <si>
    <t>4</t>
  </si>
  <si>
    <t>BANGUN MELAWI PERSADA</t>
  </si>
  <si>
    <t>Dusun Sosok I</t>
  </si>
  <si>
    <t>marisabmp1@gmail.com</t>
  </si>
  <si>
    <t>9120111142403</t>
  </si>
  <si>
    <t>BEGINJAN JAYA MAKMUR</t>
  </si>
  <si>
    <t>JALAN PURNAMA KOMPLEK PURNAMA GRIYA NO 3A</t>
  </si>
  <si>
    <t>beginjanj@gmail.com</t>
  </si>
  <si>
    <t>9120110290259</t>
  </si>
  <si>
    <t>BINTANG HARAPAN DESA</t>
  </si>
  <si>
    <t>Jalan Kebahagiaan No 38. Jakarta</t>
  </si>
  <si>
    <t>romy@sgindonesia.com</t>
  </si>
  <si>
    <t>9120401151089</t>
  </si>
  <si>
    <t>BUMI KHATULISTIWA BAUKSIT</t>
  </si>
  <si>
    <t>KAWASAN HUNIAN DAN BISNIS TERPADU CBD PLUIT (CENTRAL BUSINESS DISTRICT PLUIT), JL. PLUIT SELATAN RAYA NO. 1 RUKO C-01</t>
  </si>
  <si>
    <t>bkbsitemeliau@gmail.com</t>
  </si>
  <si>
    <t>8120215133508</t>
  </si>
  <si>
    <t>GLOBAL KALIMANTAN MAKMUR</t>
  </si>
  <si>
    <t>Jalan Ahmad Yani No. 19 A</t>
  </si>
  <si>
    <t>admin.gkm@kalimantanmakmur.com</t>
  </si>
  <si>
    <t>8120014290836</t>
  </si>
  <si>
    <t>INDONESIA CHEMICAL ALUMINA</t>
  </si>
  <si>
    <t>GD. ANTAM, JL. LETJEN TB.SIMATUPANG NO.1, RT.010, RW.004, TANJUNG BARAT</t>
  </si>
  <si>
    <t>atik.suryati@pt-ica.com,doni.setiawan@pt-ica.com,bayu.hendra@pt-ica.com</t>
  </si>
  <si>
    <t>9120105442299</t>
  </si>
  <si>
    <t>atik.suryati@pt-ica.com,bayu.hendra@pt-ica.com</t>
  </si>
  <si>
    <t>MULTI PRIMA ENTAKAI</t>
  </si>
  <si>
    <t>Jalan Kapten Marsan No 16 D</t>
  </si>
  <si>
    <t>siti_tm@mpe-id.com</t>
  </si>
  <si>
    <t>8120007852532</t>
  </si>
  <si>
    <t>PERKEBUNAN NUSANTARA XIII</t>
  </si>
  <si>
    <t>JL. SULTAN ABDURACHMAN NO.11</t>
  </si>
  <si>
    <t>apriyantipn13@gmail.com</t>
  </si>
  <si>
    <t>9120207880154</t>
  </si>
  <si>
    <t>PERMATAHIJAU SARANA</t>
  </si>
  <si>
    <t>JL. KAPTEN MARSAN NO. 16 D - E</t>
  </si>
  <si>
    <t>permatahijausaranapt@gmail.com</t>
  </si>
  <si>
    <t>9120105211199</t>
  </si>
  <si>
    <t>PERSADA PRATAMA CEMERLANG</t>
  </si>
  <si>
    <t>Komplek Grand Mall Pluit,rnJl. Pluit Raya Selatan Blok A No. 14</t>
  </si>
  <si>
    <t>intamgroup@gmail.com</t>
  </si>
  <si>
    <t>8120104871531</t>
  </si>
  <si>
    <t>SEBUKIT INDAH MEMPAWAH</t>
  </si>
  <si>
    <t>JL. RE MARTADINATA NO. 15 RT. 005 / RW. 002</t>
  </si>
  <si>
    <t>pt.sebukitindahmempawah22@gmail.com</t>
  </si>
  <si>
    <t>9120003270348</t>
  </si>
  <si>
    <t>(9)-Aktivitas jasa penunjang pertambangan</t>
  </si>
  <si>
    <t>SEMAI LESTARI</t>
  </si>
  <si>
    <t>Jl. Ahmad Yani No. 19</t>
  </si>
  <si>
    <t>admin.sml@semailestari.com</t>
  </si>
  <si>
    <t>8120016210536</t>
  </si>
  <si>
    <t>SEPANJANG INTI SURYA UTAMA 2</t>
  </si>
  <si>
    <t>PURI MATAHARI TOWER 21
JALAN LINGKAR LUAR BARAT NO.9</t>
  </si>
  <si>
    <t>Jln. Raya Lintas Malenggang, Desa Lubuk Sabuk, Kabupaten Sanggau, Kalimantan Barat,
  Jln. Raya Lintas Malenggang, Desa Lubuk Sabuk , Kabupaten Sanggau, Kalimantan Barat</t>
  </si>
  <si>
    <t>andrey.pratikno@dhanisthasuryanusantara.com</t>
  </si>
  <si>
    <t>4/61/IP/PMDN/2014</t>
  </si>
  <si>
    <t>SUMATERAJAYA AGROLESTARI</t>
  </si>
  <si>
    <t>Jl. Diponegoro No. 7</t>
  </si>
  <si>
    <t>nurhayati_siti88@yahoo.com,siti.nurhayati@gunas.co.id</t>
  </si>
  <si>
    <t>8120106910174</t>
  </si>
  <si>
    <t>siti.nurhayati@gunas.co.id</t>
  </si>
  <si>
    <t>WORLD ONE AGRO</t>
  </si>
  <si>
    <t>Komplek Ruko Pertama Kota Blok I 10-11, Jalan P. Tubagus Angke nomor 170</t>
  </si>
  <si>
    <t>k.newin@mss-indonesia.co.id</t>
  </si>
  <si>
    <t>8120119130058</t>
  </si>
  <si>
    <t>harry@mss-indonesia.co.id</t>
  </si>
  <si>
    <t>Grand Total</t>
  </si>
  <si>
    <t>Total</t>
  </si>
  <si>
    <t>Tanaman Pangan, Perkebunan  dan Peternakan/ Food Crops, Plantation &amp; Livestock</t>
  </si>
  <si>
    <t>Perusahaan</t>
  </si>
  <si>
    <t>No.</t>
  </si>
  <si>
    <t>Jumlah Penanaman Modal Dalam Negeri berdasar Unit Usaha Sektor Primer 2021</t>
  </si>
  <si>
    <t>1. Jumlah Unit Usaha**</t>
  </si>
  <si>
    <t>1. Jumlah Unit Usaha Sektor Primer**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</si>
</sst>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Rp&quot;* #,##0_-;\-&quot;Rp&quot;* #,##0_-;_-&quot;Rp&quot;* &quot;-&quot;_-;_-@_-"/>
    <numFmt numFmtId="41" formatCode="_-* #,##0_-;\-* #,##0_-;_-* &quot;-&quot;_-;_-@_-"/>
    <numFmt numFmtId="164" formatCode="_(* #,##0_);_(* \(#,##0\);_(* &quot;-&quot;_);_(@_)"/>
    <numFmt numFmtId="165" formatCode="0;\-0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name val="Calibri"/>
    </font>
    <font>
      <sz val="9"/>
      <color rgb="FF000000"/>
      <name val="Arial"/>
    </font>
    <font>
      <sz val="9"/>
      <color rgb="FF666666"/>
      <name val="Arial"/>
    </font>
    <font>
      <sz val="9"/>
      <color rgb="FF333333"/>
      <name val="Arial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9" xfId="0" applyFont="1" applyBorder="1"/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4" fontId="1" fillId="0" borderId="1" xfId="1" applyNumberFormat="1" applyFont="1" applyBorder="1" applyAlignment="1">
      <alignment horizontal="center"/>
    </xf>
    <xf numFmtId="4" fontId="0" fillId="0" borderId="0" xfId="1" applyNumberFormat="1" applyFont="1"/>
    <xf numFmtId="0" fontId="7" fillId="0" borderId="0" xfId="3" applyFont="1" applyAlignment="1">
      <alignment horizontal="left"/>
    </xf>
    <xf numFmtId="0" fontId="7" fillId="0" borderId="0" xfId="3" applyFont="1" applyAlignment="1">
      <alignment horizontal="left" wrapText="1"/>
    </xf>
    <xf numFmtId="42" fontId="8" fillId="0" borderId="0" xfId="3" applyNumberFormat="1" applyFont="1" applyAlignment="1">
      <alignment horizontal="center"/>
    </xf>
    <xf numFmtId="0" fontId="8" fillId="0" borderId="0" xfId="3" applyFont="1" applyAlignment="1">
      <alignment horizontal="center"/>
    </xf>
    <xf numFmtId="0" fontId="6" fillId="0" borderId="0" xfId="3"/>
    <xf numFmtId="0" fontId="8" fillId="0" borderId="0" xfId="3" applyFont="1" applyAlignment="1">
      <alignment horizontal="left" vertical="top"/>
    </xf>
    <xf numFmtId="0" fontId="8" fillId="0" borderId="0" xfId="3" applyFont="1" applyAlignment="1">
      <alignment horizontal="left" vertical="top" wrapText="1"/>
    </xf>
    <xf numFmtId="42" fontId="9" fillId="0" borderId="0" xfId="3" applyNumberFormat="1" applyFont="1" applyAlignment="1">
      <alignment vertical="center"/>
    </xf>
    <xf numFmtId="165" fontId="9" fillId="0" borderId="0" xfId="3" applyNumberFormat="1" applyFont="1" applyAlignment="1">
      <alignment vertical="center"/>
    </xf>
    <xf numFmtId="0" fontId="6" fillId="0" borderId="0" xfId="3" applyAlignment="1">
      <alignment wrapText="1"/>
    </xf>
    <xf numFmtId="42" fontId="6" fillId="0" borderId="0" xfId="3" applyNumberFormat="1"/>
    <xf numFmtId="0" fontId="8" fillId="0" borderId="0" xfId="3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6" fillId="0" borderId="0" xfId="3" applyAlignment="1">
      <alignment horizontal="center"/>
    </xf>
    <xf numFmtId="0" fontId="10" fillId="0" borderId="0" xfId="3" applyFont="1" applyAlignment="1">
      <alignment horizontal="center"/>
    </xf>
    <xf numFmtId="3" fontId="1" fillId="0" borderId="1" xfId="1" applyNumberFormat="1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8" fillId="0" borderId="0" xfId="3" applyFont="1" applyAlignment="1">
      <alignment horizontal="left" vertical="top"/>
    </xf>
  </cellXfs>
  <cellStyles count="4">
    <cellStyle name="Comma [0]" xfId="1" builtinId="6"/>
    <cellStyle name="Comma [0] 2" xfId="2" xr:uid="{00000000-0005-0000-0000-000001000000}"/>
    <cellStyle name="Normal" xfId="0" builtinId="0"/>
    <cellStyle name="Normal 2" xfId="3" xr:uid="{10ACE9EC-0D5A-4091-BA58-F4D5577261B5}"/>
  </cellStyles>
  <dxfs count="0"/>
  <tableStyles count="0" defaultTableStyle="TableStyleMedium2" defaultPivotStyle="PivotStyleLight16"/>
  <colors>
    <mruColors>
      <color rgb="FFC20E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G15" sqref="G15"/>
    </sheetView>
  </sheetViews>
  <sheetFormatPr defaultRowHeight="14.5"/>
  <cols>
    <col min="1" max="1" width="3.7265625" customWidth="1"/>
    <col min="2" max="3" width="2.54296875" customWidth="1"/>
    <col min="6" max="6" width="35" customWidth="1"/>
    <col min="7" max="7" width="12.1796875" customWidth="1"/>
    <col min="8" max="8" width="17" style="15" customWidth="1"/>
    <col min="9" max="10" width="16.7265625" customWidth="1"/>
  </cols>
  <sheetData>
    <row r="1" spans="1:10">
      <c r="A1" s="34" t="s">
        <v>113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>
      <c r="A3" s="36" t="s">
        <v>0</v>
      </c>
      <c r="B3" s="36"/>
      <c r="C3" s="36"/>
      <c r="D3" s="36"/>
      <c r="E3" s="36"/>
      <c r="F3" s="36"/>
      <c r="G3" s="36" t="s">
        <v>1</v>
      </c>
      <c r="H3" s="51" t="s">
        <v>20</v>
      </c>
      <c r="I3" s="36" t="s">
        <v>2</v>
      </c>
      <c r="J3" s="36" t="s">
        <v>3</v>
      </c>
    </row>
    <row r="4" spans="1:10">
      <c r="A4" s="36"/>
      <c r="B4" s="36"/>
      <c r="C4" s="36"/>
      <c r="D4" s="36"/>
      <c r="E4" s="36"/>
      <c r="F4" s="36"/>
      <c r="G4" s="36"/>
      <c r="H4" s="52"/>
      <c r="I4" s="36"/>
      <c r="J4" s="36"/>
    </row>
    <row r="5" spans="1:10" ht="15.5">
      <c r="A5" s="45" t="s">
        <v>21</v>
      </c>
      <c r="B5" s="46"/>
      <c r="C5" s="46"/>
      <c r="D5" s="46"/>
      <c r="E5" s="46"/>
      <c r="F5" s="47"/>
      <c r="G5" s="1"/>
      <c r="H5" s="14"/>
      <c r="I5" s="13" t="s">
        <v>7</v>
      </c>
      <c r="J5" s="48"/>
    </row>
    <row r="6" spans="1:10" ht="15.5">
      <c r="A6" s="2"/>
      <c r="B6" s="39" t="s">
        <v>114</v>
      </c>
      <c r="C6" s="39"/>
      <c r="D6" s="39"/>
      <c r="E6" s="39"/>
      <c r="F6" s="40"/>
      <c r="G6" s="1"/>
      <c r="H6" s="14"/>
      <c r="I6" s="3" t="s">
        <v>7</v>
      </c>
      <c r="J6" s="49"/>
    </row>
    <row r="7" spans="1:10" ht="15.5">
      <c r="A7" s="4"/>
      <c r="B7" s="5"/>
      <c r="C7" s="39" t="s">
        <v>115</v>
      </c>
      <c r="D7" s="39"/>
      <c r="E7" s="39"/>
      <c r="F7" s="40"/>
      <c r="G7" s="1" t="s">
        <v>111</v>
      </c>
      <c r="H7" s="33">
        <f>SUM(H8:H11)</f>
        <v>16</v>
      </c>
      <c r="I7" s="3" t="s">
        <v>7</v>
      </c>
      <c r="J7" s="49"/>
    </row>
    <row r="8" spans="1:10" ht="38" customHeight="1">
      <c r="A8" s="4"/>
      <c r="B8" s="6"/>
      <c r="C8" s="7"/>
      <c r="D8" s="41" t="s">
        <v>110</v>
      </c>
      <c r="E8" s="41"/>
      <c r="F8" s="42"/>
      <c r="G8" s="1" t="s">
        <v>111</v>
      </c>
      <c r="H8" s="31">
        <v>11</v>
      </c>
      <c r="I8" s="3" t="s">
        <v>7</v>
      </c>
      <c r="J8" s="49"/>
    </row>
    <row r="9" spans="1:10" ht="15.5">
      <c r="A9" s="4"/>
      <c r="B9" s="6"/>
      <c r="C9" s="8"/>
      <c r="D9" s="43" t="s">
        <v>4</v>
      </c>
      <c r="E9" s="43"/>
      <c r="F9" s="44"/>
      <c r="G9" s="1" t="s">
        <v>111</v>
      </c>
      <c r="H9" s="31">
        <v>0</v>
      </c>
      <c r="I9" s="3" t="s">
        <v>7</v>
      </c>
      <c r="J9" s="49"/>
    </row>
    <row r="10" spans="1:10" ht="15.5">
      <c r="A10" s="4"/>
      <c r="B10" s="6"/>
      <c r="C10" s="8"/>
      <c r="D10" s="43" t="s">
        <v>5</v>
      </c>
      <c r="E10" s="43"/>
      <c r="F10" s="44"/>
      <c r="G10" s="1" t="s">
        <v>111</v>
      </c>
      <c r="H10" s="31">
        <v>0</v>
      </c>
      <c r="I10" s="3" t="s">
        <v>7</v>
      </c>
      <c r="J10" s="49"/>
    </row>
    <row r="11" spans="1:10" ht="15.5">
      <c r="A11" s="10"/>
      <c r="B11" s="11"/>
      <c r="C11" s="12"/>
      <c r="D11" s="37" t="s">
        <v>6</v>
      </c>
      <c r="E11" s="37"/>
      <c r="F11" s="38"/>
      <c r="G11" s="28" t="s">
        <v>111</v>
      </c>
      <c r="H11" s="32">
        <v>5</v>
      </c>
      <c r="I11" s="9" t="s">
        <v>7</v>
      </c>
      <c r="J11" s="50"/>
    </row>
  </sheetData>
  <mergeCells count="14">
    <mergeCell ref="A1:J2"/>
    <mergeCell ref="J3:J4"/>
    <mergeCell ref="D11:F11"/>
    <mergeCell ref="B6:F6"/>
    <mergeCell ref="C7:F7"/>
    <mergeCell ref="D8:F8"/>
    <mergeCell ref="D9:F9"/>
    <mergeCell ref="D10:F10"/>
    <mergeCell ref="A5:F5"/>
    <mergeCell ref="A3:F4"/>
    <mergeCell ref="G3:G4"/>
    <mergeCell ref="I3:I4"/>
    <mergeCell ref="J5:J11"/>
    <mergeCell ref="H3:H4"/>
  </mergeCells>
  <pageMargins left="0.7" right="0.7" top="0.75" bottom="0.75" header="0.3" footer="0.3"/>
  <pageSetup paperSize="100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03A19-E231-4E22-936C-8B13FF5471D6}">
  <dimension ref="A1:P36"/>
  <sheetViews>
    <sheetView topLeftCell="A16" workbookViewId="0">
      <selection activeCell="B34" sqref="B34:B35"/>
    </sheetView>
  </sheetViews>
  <sheetFormatPr defaultRowHeight="14.5"/>
  <cols>
    <col min="1" max="1" width="8.7265625" style="29"/>
    <col min="2" max="2" width="37.54296875" style="20" customWidth="1"/>
    <col min="3" max="3" width="8.453125" style="20" customWidth="1"/>
    <col min="4" max="6" width="8.7265625" style="20"/>
    <col min="7" max="7" width="28.54296875" style="20" customWidth="1"/>
    <col min="8" max="8" width="18.453125" style="25" customWidth="1"/>
    <col min="9" max="9" width="28.26953125" style="20" customWidth="1"/>
    <col min="10" max="10" width="80.81640625" style="20" customWidth="1"/>
    <col min="11" max="11" width="31.90625" style="20" customWidth="1"/>
    <col min="12" max="12" width="30.81640625" style="20" customWidth="1"/>
    <col min="13" max="13" width="29.6328125" style="20" customWidth="1"/>
    <col min="14" max="14" width="31.1796875" style="20" customWidth="1"/>
    <col min="15" max="15" width="19.90625" style="26" customWidth="1"/>
    <col min="16" max="16384" width="8.7265625" style="20"/>
  </cols>
  <sheetData>
    <row r="1" spans="1:16">
      <c r="B1" s="16" t="s">
        <v>22</v>
      </c>
      <c r="C1" s="16" t="s">
        <v>23</v>
      </c>
      <c r="D1" s="16" t="s">
        <v>24</v>
      </c>
      <c r="E1" s="16" t="s">
        <v>25</v>
      </c>
      <c r="F1" s="16" t="s">
        <v>26</v>
      </c>
      <c r="G1" s="16" t="s">
        <v>8</v>
      </c>
      <c r="H1" s="17" t="s">
        <v>27</v>
      </c>
      <c r="I1" s="16" t="s">
        <v>28</v>
      </c>
      <c r="J1" s="16" t="s">
        <v>9</v>
      </c>
      <c r="K1" s="16" t="s">
        <v>29</v>
      </c>
      <c r="L1" s="16" t="s">
        <v>30</v>
      </c>
      <c r="M1" s="16" t="s">
        <v>10</v>
      </c>
      <c r="N1" s="16" t="s">
        <v>31</v>
      </c>
      <c r="O1" s="18" t="s">
        <v>11</v>
      </c>
      <c r="P1" s="19" t="s">
        <v>12</v>
      </c>
    </row>
    <row r="2" spans="1:16">
      <c r="A2" s="29">
        <v>1</v>
      </c>
      <c r="B2" s="21" t="s">
        <v>36</v>
      </c>
      <c r="C2" s="21" t="s">
        <v>32</v>
      </c>
      <c r="D2" s="21" t="s">
        <v>33</v>
      </c>
      <c r="E2" s="21" t="s">
        <v>34</v>
      </c>
      <c r="F2" s="21" t="s">
        <v>35</v>
      </c>
      <c r="G2" s="21" t="s">
        <v>37</v>
      </c>
      <c r="H2" s="22" t="s">
        <v>13</v>
      </c>
      <c r="I2" s="21" t="s">
        <v>14</v>
      </c>
      <c r="J2" s="21" t="s">
        <v>15</v>
      </c>
      <c r="K2" s="21" t="s">
        <v>38</v>
      </c>
      <c r="L2" s="21" t="s">
        <v>39</v>
      </c>
      <c r="M2" s="21" t="s">
        <v>16</v>
      </c>
      <c r="N2" s="21" t="s">
        <v>17</v>
      </c>
      <c r="O2" s="23">
        <v>8697400000</v>
      </c>
      <c r="P2" s="24">
        <v>123</v>
      </c>
    </row>
    <row r="3" spans="1:16">
      <c r="A3" s="29">
        <v>2</v>
      </c>
      <c r="B3" s="21" t="s">
        <v>43</v>
      </c>
      <c r="C3" s="21" t="s">
        <v>32</v>
      </c>
      <c r="D3" s="21" t="s">
        <v>33</v>
      </c>
      <c r="E3" s="21" t="s">
        <v>34</v>
      </c>
      <c r="F3" s="21" t="s">
        <v>40</v>
      </c>
      <c r="G3" s="21" t="s">
        <v>44</v>
      </c>
      <c r="H3" s="22" t="s">
        <v>13</v>
      </c>
      <c r="I3" s="21" t="s">
        <v>14</v>
      </c>
      <c r="J3" s="21" t="s">
        <v>15</v>
      </c>
      <c r="K3" s="21" t="s">
        <v>45</v>
      </c>
      <c r="L3" s="21" t="s">
        <v>46</v>
      </c>
      <c r="M3" s="21" t="s">
        <v>16</v>
      </c>
      <c r="N3" s="21" t="s">
        <v>17</v>
      </c>
      <c r="O3" s="23">
        <v>0</v>
      </c>
      <c r="P3" s="24">
        <v>0</v>
      </c>
    </row>
    <row r="4" spans="1:16">
      <c r="A4" s="29">
        <v>3</v>
      </c>
      <c r="B4" s="53" t="s">
        <v>47</v>
      </c>
      <c r="C4" s="53" t="s">
        <v>32</v>
      </c>
      <c r="D4" s="53" t="s">
        <v>33</v>
      </c>
      <c r="E4" s="53" t="s">
        <v>34</v>
      </c>
      <c r="F4" s="21" t="s">
        <v>41</v>
      </c>
      <c r="G4" s="21" t="s">
        <v>48</v>
      </c>
      <c r="H4" s="22" t="s">
        <v>13</v>
      </c>
      <c r="I4" s="21" t="s">
        <v>14</v>
      </c>
      <c r="J4" s="21" t="s">
        <v>15</v>
      </c>
      <c r="K4" s="21" t="s">
        <v>49</v>
      </c>
      <c r="L4" s="21" t="s">
        <v>50</v>
      </c>
      <c r="M4" s="21" t="s">
        <v>18</v>
      </c>
      <c r="N4" s="21" t="s">
        <v>19</v>
      </c>
      <c r="O4" s="23">
        <v>4389000000</v>
      </c>
      <c r="P4" s="24">
        <v>0</v>
      </c>
    </row>
    <row r="5" spans="1:16">
      <c r="B5" s="53"/>
      <c r="C5" s="53"/>
      <c r="D5" s="53"/>
      <c r="E5" s="53"/>
      <c r="F5" s="21" t="s">
        <v>35</v>
      </c>
      <c r="G5" s="21" t="s">
        <v>48</v>
      </c>
      <c r="H5" s="22" t="s">
        <v>13</v>
      </c>
      <c r="I5" s="21" t="s">
        <v>14</v>
      </c>
      <c r="J5" s="21" t="s">
        <v>15</v>
      </c>
      <c r="K5" s="21" t="s">
        <v>49</v>
      </c>
      <c r="L5" s="21" t="s">
        <v>50</v>
      </c>
      <c r="M5" s="21" t="s">
        <v>18</v>
      </c>
      <c r="N5" s="21" t="s">
        <v>19</v>
      </c>
      <c r="O5" s="23">
        <v>0</v>
      </c>
      <c r="P5" s="24">
        <v>0</v>
      </c>
    </row>
    <row r="6" spans="1:16">
      <c r="A6" s="29">
        <v>4</v>
      </c>
      <c r="B6" s="27" t="s">
        <v>51</v>
      </c>
      <c r="C6" s="21"/>
      <c r="D6" s="21"/>
      <c r="E6" s="21"/>
      <c r="F6" s="21" t="s">
        <v>42</v>
      </c>
      <c r="G6" s="21" t="s">
        <v>52</v>
      </c>
      <c r="H6" s="22" t="s">
        <v>13</v>
      </c>
      <c r="I6" s="21" t="s">
        <v>14</v>
      </c>
      <c r="J6" s="21" t="s">
        <v>15</v>
      </c>
      <c r="K6" s="21" t="s">
        <v>53</v>
      </c>
      <c r="L6" s="21" t="s">
        <v>54</v>
      </c>
      <c r="M6" s="21" t="s">
        <v>16</v>
      </c>
      <c r="N6" s="21" t="s">
        <v>17</v>
      </c>
      <c r="O6" s="23">
        <v>0</v>
      </c>
      <c r="P6" s="24">
        <v>0</v>
      </c>
    </row>
    <row r="7" spans="1:16">
      <c r="A7" s="29">
        <v>5</v>
      </c>
      <c r="B7" s="53" t="s">
        <v>55</v>
      </c>
      <c r="C7" s="53" t="s">
        <v>32</v>
      </c>
      <c r="D7" s="53" t="s">
        <v>33</v>
      </c>
      <c r="E7" s="53" t="s">
        <v>34</v>
      </c>
      <c r="F7" s="21" t="s">
        <v>40</v>
      </c>
      <c r="G7" s="21" t="s">
        <v>56</v>
      </c>
      <c r="H7" s="22" t="s">
        <v>13</v>
      </c>
      <c r="I7" s="21" t="s">
        <v>14</v>
      </c>
      <c r="J7" s="21" t="s">
        <v>15</v>
      </c>
      <c r="K7" s="21" t="s">
        <v>57</v>
      </c>
      <c r="L7" s="21" t="s">
        <v>58</v>
      </c>
      <c r="M7" s="21" t="s">
        <v>18</v>
      </c>
      <c r="N7" s="21" t="s">
        <v>19</v>
      </c>
      <c r="O7" s="23">
        <v>2093800000.0000002</v>
      </c>
      <c r="P7" s="24">
        <v>61</v>
      </c>
    </row>
    <row r="8" spans="1:16">
      <c r="B8" s="53"/>
      <c r="C8" s="53"/>
      <c r="D8" s="53"/>
      <c r="E8" s="53"/>
      <c r="F8" s="21" t="s">
        <v>41</v>
      </c>
      <c r="G8" s="21" t="s">
        <v>56</v>
      </c>
      <c r="H8" s="22" t="s">
        <v>13</v>
      </c>
      <c r="I8" s="21" t="s">
        <v>14</v>
      </c>
      <c r="J8" s="21" t="s">
        <v>15</v>
      </c>
      <c r="K8" s="21" t="s">
        <v>57</v>
      </c>
      <c r="L8" s="21" t="s">
        <v>58</v>
      </c>
      <c r="M8" s="21" t="s">
        <v>18</v>
      </c>
      <c r="N8" s="21" t="s">
        <v>19</v>
      </c>
      <c r="O8" s="23">
        <v>2556400000</v>
      </c>
      <c r="P8" s="24">
        <v>50</v>
      </c>
    </row>
    <row r="9" spans="1:16">
      <c r="B9" s="53"/>
      <c r="C9" s="53"/>
      <c r="D9" s="53"/>
      <c r="E9" s="53"/>
      <c r="F9" s="21" t="s">
        <v>35</v>
      </c>
      <c r="G9" s="21" t="s">
        <v>56</v>
      </c>
      <c r="H9" s="22" t="s">
        <v>13</v>
      </c>
      <c r="I9" s="21" t="s">
        <v>14</v>
      </c>
      <c r="J9" s="21" t="s">
        <v>15</v>
      </c>
      <c r="K9" s="21" t="s">
        <v>57</v>
      </c>
      <c r="L9" s="21" t="s">
        <v>58</v>
      </c>
      <c r="M9" s="21" t="s">
        <v>18</v>
      </c>
      <c r="N9" s="21" t="s">
        <v>19</v>
      </c>
      <c r="O9" s="23">
        <v>3808400000</v>
      </c>
      <c r="P9" s="24">
        <v>21</v>
      </c>
    </row>
    <row r="10" spans="1:16">
      <c r="A10" s="29">
        <v>6</v>
      </c>
      <c r="B10" s="53" t="s">
        <v>59</v>
      </c>
      <c r="C10" s="53" t="s">
        <v>32</v>
      </c>
      <c r="D10" s="53" t="s">
        <v>33</v>
      </c>
      <c r="E10" s="53" t="s">
        <v>34</v>
      </c>
      <c r="F10" s="21" t="s">
        <v>40</v>
      </c>
      <c r="G10" s="21" t="s">
        <v>60</v>
      </c>
      <c r="H10" s="22" t="s">
        <v>13</v>
      </c>
      <c r="I10" s="21" t="s">
        <v>14</v>
      </c>
      <c r="J10" s="21" t="s">
        <v>15</v>
      </c>
      <c r="K10" s="21" t="s">
        <v>61</v>
      </c>
      <c r="L10" s="21" t="s">
        <v>62</v>
      </c>
      <c r="M10" s="21" t="s">
        <v>16</v>
      </c>
      <c r="N10" s="21" t="s">
        <v>17</v>
      </c>
      <c r="O10" s="23">
        <v>298100000</v>
      </c>
      <c r="P10" s="24">
        <v>0</v>
      </c>
    </row>
    <row r="11" spans="1:16">
      <c r="B11" s="53"/>
      <c r="C11" s="53"/>
      <c r="D11" s="53"/>
      <c r="E11" s="53"/>
      <c r="F11" s="21" t="s">
        <v>41</v>
      </c>
      <c r="G11" s="21" t="s">
        <v>60</v>
      </c>
      <c r="H11" s="22" t="s">
        <v>13</v>
      </c>
      <c r="I11" s="21" t="s">
        <v>14</v>
      </c>
      <c r="J11" s="21" t="s">
        <v>15</v>
      </c>
      <c r="K11" s="21" t="s">
        <v>61</v>
      </c>
      <c r="L11" s="21" t="s">
        <v>62</v>
      </c>
      <c r="M11" s="21" t="s">
        <v>16</v>
      </c>
      <c r="N11" s="21" t="s">
        <v>17</v>
      </c>
      <c r="O11" s="23">
        <v>287600000</v>
      </c>
      <c r="P11" s="24">
        <v>0</v>
      </c>
    </row>
    <row r="12" spans="1:16">
      <c r="B12" s="53"/>
      <c r="C12" s="53"/>
      <c r="D12" s="53"/>
      <c r="E12" s="53"/>
      <c r="F12" s="21" t="s">
        <v>35</v>
      </c>
      <c r="G12" s="21" t="s">
        <v>60</v>
      </c>
      <c r="H12" s="22" t="s">
        <v>13</v>
      </c>
      <c r="I12" s="21" t="s">
        <v>14</v>
      </c>
      <c r="J12" s="21" t="s">
        <v>15</v>
      </c>
      <c r="K12" s="21" t="s">
        <v>61</v>
      </c>
      <c r="L12" s="21" t="s">
        <v>62</v>
      </c>
      <c r="M12" s="21" t="s">
        <v>16</v>
      </c>
      <c r="N12" s="21" t="s">
        <v>17</v>
      </c>
      <c r="O12" s="23">
        <v>633200000</v>
      </c>
      <c r="P12" s="24">
        <v>0</v>
      </c>
    </row>
    <row r="13" spans="1:16">
      <c r="A13" s="29">
        <v>7</v>
      </c>
      <c r="B13" s="53" t="s">
        <v>63</v>
      </c>
      <c r="C13" s="53" t="s">
        <v>32</v>
      </c>
      <c r="D13" s="53" t="s">
        <v>33</v>
      </c>
      <c r="E13" s="53" t="s">
        <v>34</v>
      </c>
      <c r="F13" s="21" t="s">
        <v>40</v>
      </c>
      <c r="G13" s="21" t="s">
        <v>64</v>
      </c>
      <c r="H13" s="22" t="s">
        <v>13</v>
      </c>
      <c r="I13" s="21" t="s">
        <v>14</v>
      </c>
      <c r="J13" s="21" t="s">
        <v>15</v>
      </c>
      <c r="K13" s="21" t="s">
        <v>65</v>
      </c>
      <c r="L13" s="21" t="s">
        <v>66</v>
      </c>
      <c r="M13" s="21" t="s">
        <v>18</v>
      </c>
      <c r="N13" s="21" t="s">
        <v>19</v>
      </c>
      <c r="O13" s="23">
        <v>1755900000</v>
      </c>
      <c r="P13" s="24">
        <v>0</v>
      </c>
    </row>
    <row r="14" spans="1:16">
      <c r="B14" s="53"/>
      <c r="C14" s="53"/>
      <c r="D14" s="53"/>
      <c r="E14" s="53"/>
      <c r="F14" s="21" t="s">
        <v>41</v>
      </c>
      <c r="G14" s="21" t="s">
        <v>64</v>
      </c>
      <c r="H14" s="22" t="s">
        <v>13</v>
      </c>
      <c r="I14" s="21" t="s">
        <v>14</v>
      </c>
      <c r="J14" s="21" t="s">
        <v>15</v>
      </c>
      <c r="K14" s="21" t="s">
        <v>67</v>
      </c>
      <c r="L14" s="21" t="s">
        <v>66</v>
      </c>
      <c r="M14" s="21" t="s">
        <v>18</v>
      </c>
      <c r="N14" s="21" t="s">
        <v>19</v>
      </c>
      <c r="O14" s="23">
        <v>750900000</v>
      </c>
      <c r="P14" s="24">
        <v>0</v>
      </c>
    </row>
    <row r="15" spans="1:16">
      <c r="A15" s="29">
        <v>8</v>
      </c>
      <c r="B15" s="53" t="s">
        <v>68</v>
      </c>
      <c r="C15" s="53" t="s">
        <v>32</v>
      </c>
      <c r="D15" s="53" t="s">
        <v>33</v>
      </c>
      <c r="E15" s="53" t="s">
        <v>34</v>
      </c>
      <c r="F15" s="21" t="s">
        <v>40</v>
      </c>
      <c r="G15" s="21" t="s">
        <v>69</v>
      </c>
      <c r="H15" s="22" t="s">
        <v>13</v>
      </c>
      <c r="I15" s="21" t="s">
        <v>14</v>
      </c>
      <c r="J15" s="21" t="s">
        <v>15</v>
      </c>
      <c r="K15" s="21" t="s">
        <v>70</v>
      </c>
      <c r="L15" s="21" t="s">
        <v>71</v>
      </c>
      <c r="M15" s="21" t="s">
        <v>16</v>
      </c>
      <c r="N15" s="21" t="s">
        <v>17</v>
      </c>
      <c r="O15" s="23">
        <v>0</v>
      </c>
      <c r="P15" s="24">
        <v>0</v>
      </c>
    </row>
    <row r="16" spans="1:16">
      <c r="B16" s="53"/>
      <c r="C16" s="53"/>
      <c r="D16" s="53"/>
      <c r="E16" s="53"/>
      <c r="F16" s="21" t="s">
        <v>41</v>
      </c>
      <c r="G16" s="21" t="s">
        <v>69</v>
      </c>
      <c r="H16" s="22" t="s">
        <v>13</v>
      </c>
      <c r="I16" s="21" t="s">
        <v>14</v>
      </c>
      <c r="J16" s="21" t="s">
        <v>15</v>
      </c>
      <c r="K16" s="21" t="s">
        <v>70</v>
      </c>
      <c r="L16" s="21" t="s">
        <v>71</v>
      </c>
      <c r="M16" s="21" t="s">
        <v>16</v>
      </c>
      <c r="N16" s="21" t="s">
        <v>17</v>
      </c>
      <c r="O16" s="23">
        <v>0</v>
      </c>
      <c r="P16" s="24">
        <v>0</v>
      </c>
    </row>
    <row r="17" spans="1:16">
      <c r="B17" s="53"/>
      <c r="C17" s="53"/>
      <c r="D17" s="53"/>
      <c r="E17" s="53"/>
      <c r="F17" s="21" t="s">
        <v>35</v>
      </c>
      <c r="G17" s="21" t="s">
        <v>69</v>
      </c>
      <c r="H17" s="22" t="s">
        <v>13</v>
      </c>
      <c r="I17" s="21" t="s">
        <v>14</v>
      </c>
      <c r="J17" s="21" t="s">
        <v>15</v>
      </c>
      <c r="K17" s="21" t="s">
        <v>70</v>
      </c>
      <c r="L17" s="21" t="s">
        <v>71</v>
      </c>
      <c r="M17" s="21" t="s">
        <v>16</v>
      </c>
      <c r="N17" s="21" t="s">
        <v>17</v>
      </c>
      <c r="O17" s="23">
        <v>0</v>
      </c>
      <c r="P17" s="24">
        <v>0</v>
      </c>
    </row>
    <row r="18" spans="1:16">
      <c r="B18" s="53"/>
      <c r="C18" s="53"/>
      <c r="D18" s="53"/>
      <c r="E18" s="53"/>
      <c r="F18" s="21" t="s">
        <v>42</v>
      </c>
      <c r="G18" s="21" t="s">
        <v>69</v>
      </c>
      <c r="H18" s="22" t="s">
        <v>13</v>
      </c>
      <c r="I18" s="21" t="s">
        <v>14</v>
      </c>
      <c r="J18" s="21" t="s">
        <v>15</v>
      </c>
      <c r="K18" s="21" t="s">
        <v>70</v>
      </c>
      <c r="L18" s="21" t="s">
        <v>71</v>
      </c>
      <c r="M18" s="21" t="s">
        <v>16</v>
      </c>
      <c r="N18" s="21" t="s">
        <v>17</v>
      </c>
      <c r="O18" s="23">
        <v>0</v>
      </c>
      <c r="P18" s="24">
        <v>0</v>
      </c>
    </row>
    <row r="19" spans="1:16">
      <c r="A19" s="29">
        <v>9</v>
      </c>
      <c r="B19" s="53" t="s">
        <v>72</v>
      </c>
      <c r="C19" s="53" t="s">
        <v>32</v>
      </c>
      <c r="D19" s="53" t="s">
        <v>33</v>
      </c>
      <c r="E19" s="53" t="s">
        <v>34</v>
      </c>
      <c r="F19" s="21" t="s">
        <v>40</v>
      </c>
      <c r="G19" s="21" t="s">
        <v>73</v>
      </c>
      <c r="H19" s="22" t="s">
        <v>13</v>
      </c>
      <c r="I19" s="21" t="s">
        <v>14</v>
      </c>
      <c r="J19" s="21" t="s">
        <v>15</v>
      </c>
      <c r="K19" s="21" t="s">
        <v>74</v>
      </c>
      <c r="L19" s="21" t="s">
        <v>75</v>
      </c>
      <c r="M19" s="21" t="s">
        <v>16</v>
      </c>
      <c r="N19" s="21" t="s">
        <v>17</v>
      </c>
      <c r="O19" s="23">
        <v>0</v>
      </c>
      <c r="P19" s="24">
        <v>0</v>
      </c>
    </row>
    <row r="20" spans="1:16">
      <c r="B20" s="53"/>
      <c r="C20" s="53"/>
      <c r="D20" s="53"/>
      <c r="E20" s="53"/>
      <c r="F20" s="21" t="s">
        <v>41</v>
      </c>
      <c r="G20" s="21" t="s">
        <v>73</v>
      </c>
      <c r="H20" s="22" t="s">
        <v>13</v>
      </c>
      <c r="I20" s="21" t="s">
        <v>14</v>
      </c>
      <c r="J20" s="21" t="s">
        <v>15</v>
      </c>
      <c r="K20" s="21" t="s">
        <v>74</v>
      </c>
      <c r="L20" s="21" t="s">
        <v>75</v>
      </c>
      <c r="M20" s="21" t="s">
        <v>16</v>
      </c>
      <c r="N20" s="21" t="s">
        <v>17</v>
      </c>
      <c r="O20" s="23">
        <v>0</v>
      </c>
      <c r="P20" s="24">
        <v>0</v>
      </c>
    </row>
    <row r="21" spans="1:16">
      <c r="B21" s="53"/>
      <c r="C21" s="53"/>
      <c r="D21" s="53"/>
      <c r="E21" s="53"/>
      <c r="F21" s="21" t="s">
        <v>35</v>
      </c>
      <c r="G21" s="21" t="s">
        <v>73</v>
      </c>
      <c r="H21" s="22" t="s">
        <v>13</v>
      </c>
      <c r="I21" s="21" t="s">
        <v>14</v>
      </c>
      <c r="J21" s="21" t="s">
        <v>15</v>
      </c>
      <c r="K21" s="21" t="s">
        <v>74</v>
      </c>
      <c r="L21" s="21" t="s">
        <v>75</v>
      </c>
      <c r="M21" s="21" t="s">
        <v>16</v>
      </c>
      <c r="N21" s="21" t="s">
        <v>17</v>
      </c>
      <c r="O21" s="23">
        <v>0</v>
      </c>
      <c r="P21" s="24">
        <v>0</v>
      </c>
    </row>
    <row r="22" spans="1:16">
      <c r="B22" s="53"/>
      <c r="C22" s="53"/>
      <c r="D22" s="53"/>
      <c r="E22" s="53"/>
      <c r="F22" s="21" t="s">
        <v>42</v>
      </c>
      <c r="G22" s="21" t="s">
        <v>73</v>
      </c>
      <c r="H22" s="22" t="s">
        <v>13</v>
      </c>
      <c r="I22" s="21" t="s">
        <v>14</v>
      </c>
      <c r="J22" s="21" t="s">
        <v>15</v>
      </c>
      <c r="K22" s="21" t="s">
        <v>74</v>
      </c>
      <c r="L22" s="21" t="s">
        <v>75</v>
      </c>
      <c r="M22" s="21" t="s">
        <v>16</v>
      </c>
      <c r="N22" s="21" t="s">
        <v>17</v>
      </c>
      <c r="O22" s="23">
        <v>0</v>
      </c>
      <c r="P22" s="24">
        <v>0</v>
      </c>
    </row>
    <row r="23" spans="1:16">
      <c r="A23" s="29">
        <v>10</v>
      </c>
      <c r="B23" s="53" t="s">
        <v>76</v>
      </c>
      <c r="C23" s="53" t="s">
        <v>32</v>
      </c>
      <c r="D23" s="53" t="s">
        <v>33</v>
      </c>
      <c r="E23" s="53" t="s">
        <v>34</v>
      </c>
      <c r="F23" s="21" t="s">
        <v>40</v>
      </c>
      <c r="G23" s="21" t="s">
        <v>77</v>
      </c>
      <c r="H23" s="22" t="s">
        <v>13</v>
      </c>
      <c r="I23" s="21" t="s">
        <v>14</v>
      </c>
      <c r="J23" s="21" t="s">
        <v>15</v>
      </c>
      <c r="K23" s="21" t="s">
        <v>78</v>
      </c>
      <c r="L23" s="21" t="s">
        <v>79</v>
      </c>
      <c r="M23" s="21" t="s">
        <v>16</v>
      </c>
      <c r="N23" s="21" t="s">
        <v>17</v>
      </c>
      <c r="O23" s="23">
        <v>0</v>
      </c>
      <c r="P23" s="24">
        <v>0</v>
      </c>
    </row>
    <row r="24" spans="1:16">
      <c r="B24" s="53"/>
      <c r="C24" s="53"/>
      <c r="D24" s="53"/>
      <c r="E24" s="53"/>
      <c r="F24" s="21" t="s">
        <v>41</v>
      </c>
      <c r="G24" s="21" t="s">
        <v>77</v>
      </c>
      <c r="H24" s="22" t="s">
        <v>13</v>
      </c>
      <c r="I24" s="21" t="s">
        <v>14</v>
      </c>
      <c r="J24" s="21" t="s">
        <v>15</v>
      </c>
      <c r="K24" s="21" t="s">
        <v>78</v>
      </c>
      <c r="L24" s="21" t="s">
        <v>79</v>
      </c>
      <c r="M24" s="21" t="s">
        <v>16</v>
      </c>
      <c r="N24" s="21" t="s">
        <v>17</v>
      </c>
      <c r="O24" s="23">
        <v>0</v>
      </c>
      <c r="P24" s="24">
        <v>0</v>
      </c>
    </row>
    <row r="25" spans="1:16">
      <c r="B25" s="53"/>
      <c r="C25" s="53"/>
      <c r="D25" s="53"/>
      <c r="E25" s="53"/>
      <c r="F25" s="21" t="s">
        <v>35</v>
      </c>
      <c r="G25" s="21" t="s">
        <v>77</v>
      </c>
      <c r="H25" s="22" t="s">
        <v>13</v>
      </c>
      <c r="I25" s="21" t="s">
        <v>14</v>
      </c>
      <c r="J25" s="21" t="s">
        <v>15</v>
      </c>
      <c r="K25" s="21" t="s">
        <v>78</v>
      </c>
      <c r="L25" s="21" t="s">
        <v>79</v>
      </c>
      <c r="M25" s="21" t="s">
        <v>16</v>
      </c>
      <c r="N25" s="21" t="s">
        <v>17</v>
      </c>
      <c r="O25" s="23">
        <v>0</v>
      </c>
      <c r="P25" s="24">
        <v>0</v>
      </c>
    </row>
    <row r="26" spans="1:16">
      <c r="B26" s="53"/>
      <c r="C26" s="53"/>
      <c r="D26" s="53"/>
      <c r="E26" s="53"/>
      <c r="F26" s="21" t="s">
        <v>42</v>
      </c>
      <c r="G26" s="21" t="s">
        <v>77</v>
      </c>
      <c r="H26" s="22" t="s">
        <v>13</v>
      </c>
      <c r="I26" s="21" t="s">
        <v>14</v>
      </c>
      <c r="J26" s="21" t="s">
        <v>15</v>
      </c>
      <c r="K26" s="21" t="s">
        <v>78</v>
      </c>
      <c r="L26" s="21" t="s">
        <v>79</v>
      </c>
      <c r="M26" s="21" t="s">
        <v>16</v>
      </c>
      <c r="N26" s="21" t="s">
        <v>17</v>
      </c>
      <c r="O26" s="23">
        <v>885500000</v>
      </c>
      <c r="P26" s="24">
        <v>0</v>
      </c>
    </row>
    <row r="27" spans="1:16">
      <c r="A27" s="29">
        <v>11</v>
      </c>
      <c r="B27" s="21" t="s">
        <v>80</v>
      </c>
      <c r="C27" s="21" t="s">
        <v>32</v>
      </c>
      <c r="D27" s="21" t="s">
        <v>33</v>
      </c>
      <c r="E27" s="21" t="s">
        <v>34</v>
      </c>
      <c r="F27" s="21" t="s">
        <v>42</v>
      </c>
      <c r="G27" s="21" t="s">
        <v>81</v>
      </c>
      <c r="H27" s="22" t="s">
        <v>13</v>
      </c>
      <c r="I27" s="21" t="s">
        <v>14</v>
      </c>
      <c r="J27" s="21" t="s">
        <v>15</v>
      </c>
      <c r="K27" s="21" t="s">
        <v>82</v>
      </c>
      <c r="L27" s="21" t="s">
        <v>83</v>
      </c>
      <c r="M27" s="21" t="s">
        <v>18</v>
      </c>
      <c r="N27" s="21" t="s">
        <v>19</v>
      </c>
      <c r="O27" s="23">
        <v>4592400000</v>
      </c>
      <c r="P27" s="24">
        <v>148</v>
      </c>
    </row>
    <row r="28" spans="1:16">
      <c r="A28" s="29">
        <v>12</v>
      </c>
      <c r="B28" s="21" t="s">
        <v>84</v>
      </c>
      <c r="C28" s="21" t="s">
        <v>32</v>
      </c>
      <c r="D28" s="21" t="s">
        <v>33</v>
      </c>
      <c r="E28" s="21" t="s">
        <v>34</v>
      </c>
      <c r="F28" s="21" t="s">
        <v>40</v>
      </c>
      <c r="G28" s="21" t="s">
        <v>85</v>
      </c>
      <c r="H28" s="22" t="s">
        <v>13</v>
      </c>
      <c r="I28" s="21" t="s">
        <v>14</v>
      </c>
      <c r="J28" s="21" t="s">
        <v>15</v>
      </c>
      <c r="K28" s="21" t="s">
        <v>86</v>
      </c>
      <c r="L28" s="21" t="s">
        <v>87</v>
      </c>
      <c r="M28" s="21" t="s">
        <v>88</v>
      </c>
      <c r="N28" s="21" t="s">
        <v>19</v>
      </c>
      <c r="O28" s="23">
        <v>0</v>
      </c>
      <c r="P28" s="24">
        <v>0</v>
      </c>
    </row>
    <row r="29" spans="1:16">
      <c r="A29" s="29">
        <v>13</v>
      </c>
      <c r="B29" s="53" t="s">
        <v>89</v>
      </c>
      <c r="C29" s="53" t="s">
        <v>32</v>
      </c>
      <c r="D29" s="53" t="s">
        <v>33</v>
      </c>
      <c r="E29" s="53" t="s">
        <v>34</v>
      </c>
      <c r="F29" s="21" t="s">
        <v>41</v>
      </c>
      <c r="G29" s="21" t="s">
        <v>90</v>
      </c>
      <c r="H29" s="22" t="s">
        <v>13</v>
      </c>
      <c r="I29" s="21" t="s">
        <v>14</v>
      </c>
      <c r="J29" s="21" t="s">
        <v>15</v>
      </c>
      <c r="K29" s="21" t="s">
        <v>91</v>
      </c>
      <c r="L29" s="21" t="s">
        <v>92</v>
      </c>
      <c r="M29" s="21" t="s">
        <v>16</v>
      </c>
      <c r="N29" s="21" t="s">
        <v>17</v>
      </c>
      <c r="O29" s="23">
        <v>107000000</v>
      </c>
      <c r="P29" s="24">
        <v>0</v>
      </c>
    </row>
    <row r="30" spans="1:16">
      <c r="B30" s="53"/>
      <c r="C30" s="53"/>
      <c r="D30" s="53"/>
      <c r="E30" s="53"/>
      <c r="F30" s="21" t="s">
        <v>35</v>
      </c>
      <c r="G30" s="21" t="s">
        <v>90</v>
      </c>
      <c r="H30" s="22" t="s">
        <v>13</v>
      </c>
      <c r="I30" s="21" t="s">
        <v>14</v>
      </c>
      <c r="J30" s="21" t="s">
        <v>15</v>
      </c>
      <c r="K30" s="21" t="s">
        <v>91</v>
      </c>
      <c r="L30" s="21" t="s">
        <v>92</v>
      </c>
      <c r="M30" s="21" t="s">
        <v>16</v>
      </c>
      <c r="N30" s="21" t="s">
        <v>17</v>
      </c>
      <c r="O30" s="23">
        <v>18000000</v>
      </c>
      <c r="P30" s="24">
        <v>0</v>
      </c>
    </row>
    <row r="31" spans="1:16">
      <c r="A31" s="29">
        <v>14</v>
      </c>
      <c r="B31" s="21" t="s">
        <v>93</v>
      </c>
      <c r="C31" s="21" t="s">
        <v>32</v>
      </c>
      <c r="D31" s="21" t="s">
        <v>33</v>
      </c>
      <c r="E31" s="21" t="s">
        <v>34</v>
      </c>
      <c r="F31" s="21" t="s">
        <v>41</v>
      </c>
      <c r="G31" s="21" t="s">
        <v>94</v>
      </c>
      <c r="H31" s="22" t="s">
        <v>13</v>
      </c>
      <c r="I31" s="21" t="s">
        <v>14</v>
      </c>
      <c r="J31" s="21" t="s">
        <v>95</v>
      </c>
      <c r="K31" s="21" t="s">
        <v>96</v>
      </c>
      <c r="L31" s="21" t="s">
        <v>97</v>
      </c>
      <c r="M31" s="21" t="s">
        <v>16</v>
      </c>
      <c r="N31" s="21" t="s">
        <v>17</v>
      </c>
      <c r="O31" s="23">
        <v>11900000</v>
      </c>
      <c r="P31" s="24">
        <v>4</v>
      </c>
    </row>
    <row r="32" spans="1:16">
      <c r="A32" s="29">
        <v>15</v>
      </c>
      <c r="B32" s="53" t="s">
        <v>98</v>
      </c>
      <c r="C32" s="53" t="s">
        <v>32</v>
      </c>
      <c r="D32" s="53" t="s">
        <v>33</v>
      </c>
      <c r="E32" s="53" t="s">
        <v>34</v>
      </c>
      <c r="F32" s="21" t="s">
        <v>40</v>
      </c>
      <c r="G32" s="21" t="s">
        <v>99</v>
      </c>
      <c r="H32" s="22" t="s">
        <v>13</v>
      </c>
      <c r="I32" s="21" t="s">
        <v>14</v>
      </c>
      <c r="J32" s="21" t="s">
        <v>15</v>
      </c>
      <c r="K32" s="21" t="s">
        <v>100</v>
      </c>
      <c r="L32" s="21" t="s">
        <v>101</v>
      </c>
      <c r="M32" s="21" t="s">
        <v>16</v>
      </c>
      <c r="N32" s="21" t="s">
        <v>17</v>
      </c>
      <c r="O32" s="23">
        <v>0</v>
      </c>
      <c r="P32" s="24">
        <v>0</v>
      </c>
    </row>
    <row r="33" spans="1:16">
      <c r="B33" s="53"/>
      <c r="C33" s="53"/>
      <c r="D33" s="53"/>
      <c r="E33" s="53"/>
      <c r="F33" s="21" t="s">
        <v>42</v>
      </c>
      <c r="G33" s="21" t="s">
        <v>99</v>
      </c>
      <c r="H33" s="22" t="s">
        <v>13</v>
      </c>
      <c r="I33" s="21" t="s">
        <v>14</v>
      </c>
      <c r="J33" s="21" t="s">
        <v>15</v>
      </c>
      <c r="K33" s="21" t="s">
        <v>102</v>
      </c>
      <c r="L33" s="21" t="s">
        <v>101</v>
      </c>
      <c r="M33" s="21" t="s">
        <v>16</v>
      </c>
      <c r="N33" s="21" t="s">
        <v>17</v>
      </c>
      <c r="O33" s="23">
        <v>0</v>
      </c>
      <c r="P33" s="24">
        <v>0</v>
      </c>
    </row>
    <row r="34" spans="1:16">
      <c r="A34" s="29">
        <v>16</v>
      </c>
      <c r="B34" s="53" t="s">
        <v>103</v>
      </c>
      <c r="C34" s="53" t="s">
        <v>32</v>
      </c>
      <c r="D34" s="53" t="s">
        <v>33</v>
      </c>
      <c r="E34" s="53" t="s">
        <v>34</v>
      </c>
      <c r="F34" s="21" t="s">
        <v>40</v>
      </c>
      <c r="G34" s="21" t="s">
        <v>104</v>
      </c>
      <c r="H34" s="22" t="s">
        <v>13</v>
      </c>
      <c r="I34" s="21" t="s">
        <v>14</v>
      </c>
      <c r="J34" s="21" t="s">
        <v>15</v>
      </c>
      <c r="K34" s="21" t="s">
        <v>105</v>
      </c>
      <c r="L34" s="21" t="s">
        <v>106</v>
      </c>
      <c r="M34" s="21" t="s">
        <v>16</v>
      </c>
      <c r="N34" s="21" t="s">
        <v>17</v>
      </c>
      <c r="O34" s="23">
        <v>0</v>
      </c>
      <c r="P34" s="24">
        <v>0</v>
      </c>
    </row>
    <row r="35" spans="1:16">
      <c r="B35" s="53"/>
      <c r="C35" s="53"/>
      <c r="D35" s="53"/>
      <c r="E35" s="53"/>
      <c r="F35" s="21" t="s">
        <v>42</v>
      </c>
      <c r="G35" s="21" t="s">
        <v>104</v>
      </c>
      <c r="H35" s="22" t="s">
        <v>13</v>
      </c>
      <c r="I35" s="21" t="s">
        <v>14</v>
      </c>
      <c r="J35" s="21" t="s">
        <v>15</v>
      </c>
      <c r="K35" s="21" t="s">
        <v>107</v>
      </c>
      <c r="L35" s="21" t="s">
        <v>106</v>
      </c>
      <c r="M35" s="21" t="s">
        <v>16</v>
      </c>
      <c r="N35" s="21" t="s">
        <v>17</v>
      </c>
      <c r="O35" s="23">
        <v>0</v>
      </c>
      <c r="P35" s="24">
        <v>0</v>
      </c>
    </row>
    <row r="36" spans="1:16">
      <c r="B36" s="53" t="s">
        <v>108</v>
      </c>
      <c r="C36" s="53" t="s">
        <v>109</v>
      </c>
      <c r="D36" s="53" t="s">
        <v>109</v>
      </c>
      <c r="E36" s="53" t="s">
        <v>109</v>
      </c>
      <c r="F36" s="53" t="s">
        <v>109</v>
      </c>
      <c r="G36" s="53" t="s">
        <v>109</v>
      </c>
      <c r="H36" s="53" t="s">
        <v>109</v>
      </c>
      <c r="I36" s="53" t="s">
        <v>109</v>
      </c>
      <c r="J36" s="53" t="s">
        <v>109</v>
      </c>
      <c r="K36" s="53" t="s">
        <v>109</v>
      </c>
      <c r="L36" s="53" t="s">
        <v>109</v>
      </c>
      <c r="M36" s="53" t="s">
        <v>109</v>
      </c>
      <c r="N36" s="53" t="s">
        <v>109</v>
      </c>
      <c r="O36" s="23">
        <f>SUM(O2:O35)</f>
        <v>30885500000</v>
      </c>
      <c r="P36" s="24">
        <f>SUM(P2:P35)</f>
        <v>407</v>
      </c>
    </row>
  </sheetData>
  <mergeCells count="41">
    <mergeCell ref="B4:B5"/>
    <mergeCell ref="C4:C5"/>
    <mergeCell ref="D4:D5"/>
    <mergeCell ref="E4:E5"/>
    <mergeCell ref="B10:B12"/>
    <mergeCell ref="C10:C12"/>
    <mergeCell ref="D10:D12"/>
    <mergeCell ref="E10:E12"/>
    <mergeCell ref="B7:B9"/>
    <mergeCell ref="C7:C9"/>
    <mergeCell ref="D7:D9"/>
    <mergeCell ref="E7:E9"/>
    <mergeCell ref="B15:B18"/>
    <mergeCell ref="C15:C18"/>
    <mergeCell ref="D15:D18"/>
    <mergeCell ref="E15:E18"/>
    <mergeCell ref="B13:B14"/>
    <mergeCell ref="C13:C14"/>
    <mergeCell ref="D13:D14"/>
    <mergeCell ref="E13:E14"/>
    <mergeCell ref="B23:B26"/>
    <mergeCell ref="C23:C26"/>
    <mergeCell ref="D23:D26"/>
    <mergeCell ref="E23:E26"/>
    <mergeCell ref="B19:B22"/>
    <mergeCell ref="C19:C22"/>
    <mergeCell ref="D19:D22"/>
    <mergeCell ref="E19:E22"/>
    <mergeCell ref="B32:B33"/>
    <mergeCell ref="C32:C33"/>
    <mergeCell ref="D32:D33"/>
    <mergeCell ref="E32:E33"/>
    <mergeCell ref="B29:B30"/>
    <mergeCell ref="C29:C30"/>
    <mergeCell ref="D29:D30"/>
    <mergeCell ref="E29:E30"/>
    <mergeCell ref="B36:N36"/>
    <mergeCell ref="B34:B35"/>
    <mergeCell ref="C34:C35"/>
    <mergeCell ref="D34:D35"/>
    <mergeCell ref="E34:E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07518-5828-4151-9946-732321E433F3}">
  <dimension ref="A1:P27"/>
  <sheetViews>
    <sheetView workbookViewId="0">
      <selection activeCell="B2" sqref="B2"/>
    </sheetView>
  </sheetViews>
  <sheetFormatPr defaultRowHeight="14.5"/>
  <cols>
    <col min="1" max="1" width="8.7265625" style="29"/>
    <col min="2" max="2" width="37.54296875" style="20" customWidth="1"/>
    <col min="3" max="3" width="8.453125" style="20" customWidth="1"/>
    <col min="4" max="6" width="8.7265625" style="20"/>
    <col min="7" max="7" width="28.54296875" style="20" customWidth="1"/>
    <col min="8" max="8" width="18.453125" style="25" customWidth="1"/>
    <col min="9" max="9" width="28.26953125" style="20" customWidth="1"/>
    <col min="10" max="10" width="80.81640625" style="20" customWidth="1"/>
    <col min="11" max="11" width="31.90625" style="20" customWidth="1"/>
    <col min="12" max="12" width="30.81640625" style="20" customWidth="1"/>
    <col min="13" max="13" width="29.6328125" style="20" customWidth="1"/>
    <col min="14" max="14" width="31.1796875" style="20" customWidth="1"/>
    <col min="15" max="15" width="19.90625" style="26" customWidth="1"/>
    <col min="16" max="16384" width="8.7265625" style="20"/>
  </cols>
  <sheetData>
    <row r="1" spans="1:16">
      <c r="A1" s="30" t="s">
        <v>112</v>
      </c>
      <c r="B1" s="16" t="s">
        <v>22</v>
      </c>
      <c r="C1" s="16" t="s">
        <v>23</v>
      </c>
      <c r="D1" s="16" t="s">
        <v>24</v>
      </c>
      <c r="E1" s="16" t="s">
        <v>25</v>
      </c>
      <c r="F1" s="16" t="s">
        <v>26</v>
      </c>
      <c r="G1" s="16" t="s">
        <v>8</v>
      </c>
      <c r="H1" s="17" t="s">
        <v>27</v>
      </c>
      <c r="I1" s="16" t="s">
        <v>28</v>
      </c>
      <c r="J1" s="16" t="s">
        <v>9</v>
      </c>
      <c r="K1" s="16" t="s">
        <v>29</v>
      </c>
      <c r="L1" s="16" t="s">
        <v>30</v>
      </c>
      <c r="M1" s="16" t="s">
        <v>10</v>
      </c>
      <c r="N1" s="16" t="s">
        <v>31</v>
      </c>
      <c r="O1" s="18" t="s">
        <v>11</v>
      </c>
      <c r="P1" s="19" t="s">
        <v>12</v>
      </c>
    </row>
    <row r="2" spans="1:16">
      <c r="A2" s="29">
        <v>1</v>
      </c>
      <c r="B2" s="21" t="s">
        <v>36</v>
      </c>
      <c r="C2" s="21" t="s">
        <v>32</v>
      </c>
      <c r="D2" s="21" t="s">
        <v>33</v>
      </c>
      <c r="E2" s="21" t="s">
        <v>34</v>
      </c>
      <c r="F2" s="21" t="s">
        <v>35</v>
      </c>
      <c r="G2" s="21" t="s">
        <v>37</v>
      </c>
      <c r="H2" s="22" t="s">
        <v>13</v>
      </c>
      <c r="I2" s="21" t="s">
        <v>14</v>
      </c>
      <c r="J2" s="21" t="s">
        <v>15</v>
      </c>
      <c r="K2" s="21" t="s">
        <v>38</v>
      </c>
      <c r="L2" s="21" t="s">
        <v>39</v>
      </c>
      <c r="M2" s="21" t="s">
        <v>16</v>
      </c>
      <c r="N2" s="21" t="s">
        <v>17</v>
      </c>
      <c r="O2" s="23">
        <v>8697400000</v>
      </c>
      <c r="P2" s="24">
        <v>123</v>
      </c>
    </row>
    <row r="3" spans="1:16">
      <c r="A3" s="29">
        <v>2</v>
      </c>
      <c r="B3" s="21" t="s">
        <v>43</v>
      </c>
      <c r="C3" s="21" t="s">
        <v>32</v>
      </c>
      <c r="D3" s="21" t="s">
        <v>33</v>
      </c>
      <c r="E3" s="21" t="s">
        <v>34</v>
      </c>
      <c r="F3" s="21" t="s">
        <v>40</v>
      </c>
      <c r="G3" s="21" t="s">
        <v>44</v>
      </c>
      <c r="H3" s="22" t="s">
        <v>13</v>
      </c>
      <c r="I3" s="21" t="s">
        <v>14</v>
      </c>
      <c r="J3" s="21" t="s">
        <v>15</v>
      </c>
      <c r="K3" s="21" t="s">
        <v>45</v>
      </c>
      <c r="L3" s="21" t="s">
        <v>46</v>
      </c>
      <c r="M3" s="21" t="s">
        <v>16</v>
      </c>
      <c r="N3" s="21" t="s">
        <v>17</v>
      </c>
      <c r="O3" s="23">
        <v>0</v>
      </c>
      <c r="P3" s="24">
        <v>0</v>
      </c>
    </row>
    <row r="4" spans="1:16">
      <c r="A4" s="29">
        <v>3</v>
      </c>
      <c r="B4" s="27" t="s">
        <v>51</v>
      </c>
      <c r="C4" s="21"/>
      <c r="D4" s="21"/>
      <c r="E4" s="21"/>
      <c r="F4" s="21" t="s">
        <v>42</v>
      </c>
      <c r="G4" s="21" t="s">
        <v>52</v>
      </c>
      <c r="H4" s="22" t="s">
        <v>13</v>
      </c>
      <c r="I4" s="21" t="s">
        <v>14</v>
      </c>
      <c r="J4" s="21" t="s">
        <v>15</v>
      </c>
      <c r="K4" s="21" t="s">
        <v>53</v>
      </c>
      <c r="L4" s="21" t="s">
        <v>54</v>
      </c>
      <c r="M4" s="21" t="s">
        <v>16</v>
      </c>
      <c r="N4" s="21" t="s">
        <v>17</v>
      </c>
      <c r="O4" s="23">
        <v>0</v>
      </c>
      <c r="P4" s="24">
        <v>0</v>
      </c>
    </row>
    <row r="5" spans="1:16">
      <c r="A5" s="29">
        <v>4</v>
      </c>
      <c r="B5" s="53" t="s">
        <v>59</v>
      </c>
      <c r="C5" s="53" t="s">
        <v>32</v>
      </c>
      <c r="D5" s="53" t="s">
        <v>33</v>
      </c>
      <c r="E5" s="53" t="s">
        <v>34</v>
      </c>
      <c r="F5" s="21" t="s">
        <v>40</v>
      </c>
      <c r="G5" s="21" t="s">
        <v>60</v>
      </c>
      <c r="H5" s="22" t="s">
        <v>13</v>
      </c>
      <c r="I5" s="21" t="s">
        <v>14</v>
      </c>
      <c r="J5" s="21" t="s">
        <v>15</v>
      </c>
      <c r="K5" s="21" t="s">
        <v>61</v>
      </c>
      <c r="L5" s="21" t="s">
        <v>62</v>
      </c>
      <c r="M5" s="21" t="s">
        <v>16</v>
      </c>
      <c r="N5" s="21" t="s">
        <v>17</v>
      </c>
      <c r="O5" s="23">
        <v>298100000</v>
      </c>
      <c r="P5" s="24">
        <v>0</v>
      </c>
    </row>
    <row r="6" spans="1:16">
      <c r="B6" s="53"/>
      <c r="C6" s="53"/>
      <c r="D6" s="53"/>
      <c r="E6" s="53"/>
      <c r="F6" s="21" t="s">
        <v>41</v>
      </c>
      <c r="G6" s="21" t="s">
        <v>60</v>
      </c>
      <c r="H6" s="22" t="s">
        <v>13</v>
      </c>
      <c r="I6" s="21" t="s">
        <v>14</v>
      </c>
      <c r="J6" s="21" t="s">
        <v>15</v>
      </c>
      <c r="K6" s="21" t="s">
        <v>61</v>
      </c>
      <c r="L6" s="21" t="s">
        <v>62</v>
      </c>
      <c r="M6" s="21" t="s">
        <v>16</v>
      </c>
      <c r="N6" s="21" t="s">
        <v>17</v>
      </c>
      <c r="O6" s="23">
        <v>287600000</v>
      </c>
      <c r="P6" s="24">
        <v>0</v>
      </c>
    </row>
    <row r="7" spans="1:16">
      <c r="B7" s="53"/>
      <c r="C7" s="53"/>
      <c r="D7" s="53"/>
      <c r="E7" s="53"/>
      <c r="F7" s="21" t="s">
        <v>35</v>
      </c>
      <c r="G7" s="21" t="s">
        <v>60</v>
      </c>
      <c r="H7" s="22" t="s">
        <v>13</v>
      </c>
      <c r="I7" s="21" t="s">
        <v>14</v>
      </c>
      <c r="J7" s="21" t="s">
        <v>15</v>
      </c>
      <c r="K7" s="21" t="s">
        <v>61</v>
      </c>
      <c r="L7" s="21" t="s">
        <v>62</v>
      </c>
      <c r="M7" s="21" t="s">
        <v>16</v>
      </c>
      <c r="N7" s="21" t="s">
        <v>17</v>
      </c>
      <c r="O7" s="23">
        <v>633200000</v>
      </c>
      <c r="P7" s="24">
        <v>0</v>
      </c>
    </row>
    <row r="8" spans="1:16">
      <c r="A8" s="29">
        <v>5</v>
      </c>
      <c r="B8" s="53" t="s">
        <v>68</v>
      </c>
      <c r="C8" s="53" t="s">
        <v>32</v>
      </c>
      <c r="D8" s="53" t="s">
        <v>33</v>
      </c>
      <c r="E8" s="53" t="s">
        <v>34</v>
      </c>
      <c r="F8" s="21" t="s">
        <v>40</v>
      </c>
      <c r="G8" s="21" t="s">
        <v>69</v>
      </c>
      <c r="H8" s="22" t="s">
        <v>13</v>
      </c>
      <c r="I8" s="21" t="s">
        <v>14</v>
      </c>
      <c r="J8" s="21" t="s">
        <v>15</v>
      </c>
      <c r="K8" s="21" t="s">
        <v>70</v>
      </c>
      <c r="L8" s="21" t="s">
        <v>71</v>
      </c>
      <c r="M8" s="21" t="s">
        <v>16</v>
      </c>
      <c r="N8" s="21" t="s">
        <v>17</v>
      </c>
      <c r="O8" s="23">
        <v>0</v>
      </c>
      <c r="P8" s="24">
        <v>0</v>
      </c>
    </row>
    <row r="9" spans="1:16">
      <c r="B9" s="53"/>
      <c r="C9" s="53"/>
      <c r="D9" s="53"/>
      <c r="E9" s="53"/>
      <c r="F9" s="21" t="s">
        <v>41</v>
      </c>
      <c r="G9" s="21" t="s">
        <v>69</v>
      </c>
      <c r="H9" s="22" t="s">
        <v>13</v>
      </c>
      <c r="I9" s="21" t="s">
        <v>14</v>
      </c>
      <c r="J9" s="21" t="s">
        <v>15</v>
      </c>
      <c r="K9" s="21" t="s">
        <v>70</v>
      </c>
      <c r="L9" s="21" t="s">
        <v>71</v>
      </c>
      <c r="M9" s="21" t="s">
        <v>16</v>
      </c>
      <c r="N9" s="21" t="s">
        <v>17</v>
      </c>
      <c r="O9" s="23">
        <v>0</v>
      </c>
      <c r="P9" s="24">
        <v>0</v>
      </c>
    </row>
    <row r="10" spans="1:16">
      <c r="B10" s="53"/>
      <c r="C10" s="53"/>
      <c r="D10" s="53"/>
      <c r="E10" s="53"/>
      <c r="F10" s="21" t="s">
        <v>35</v>
      </c>
      <c r="G10" s="21" t="s">
        <v>69</v>
      </c>
      <c r="H10" s="22" t="s">
        <v>13</v>
      </c>
      <c r="I10" s="21" t="s">
        <v>14</v>
      </c>
      <c r="J10" s="21" t="s">
        <v>15</v>
      </c>
      <c r="K10" s="21" t="s">
        <v>70</v>
      </c>
      <c r="L10" s="21" t="s">
        <v>71</v>
      </c>
      <c r="M10" s="21" t="s">
        <v>16</v>
      </c>
      <c r="N10" s="21" t="s">
        <v>17</v>
      </c>
      <c r="O10" s="23">
        <v>0</v>
      </c>
      <c r="P10" s="24">
        <v>0</v>
      </c>
    </row>
    <row r="11" spans="1:16">
      <c r="B11" s="53"/>
      <c r="C11" s="53"/>
      <c r="D11" s="53"/>
      <c r="E11" s="53"/>
      <c r="F11" s="21" t="s">
        <v>42</v>
      </c>
      <c r="G11" s="21" t="s">
        <v>69</v>
      </c>
      <c r="H11" s="22" t="s">
        <v>13</v>
      </c>
      <c r="I11" s="21" t="s">
        <v>14</v>
      </c>
      <c r="J11" s="21" t="s">
        <v>15</v>
      </c>
      <c r="K11" s="21" t="s">
        <v>70</v>
      </c>
      <c r="L11" s="21" t="s">
        <v>71</v>
      </c>
      <c r="M11" s="21" t="s">
        <v>16</v>
      </c>
      <c r="N11" s="21" t="s">
        <v>17</v>
      </c>
      <c r="O11" s="23">
        <v>0</v>
      </c>
      <c r="P11" s="24">
        <v>0</v>
      </c>
    </row>
    <row r="12" spans="1:16">
      <c r="A12" s="29">
        <v>6</v>
      </c>
      <c r="B12" s="53" t="s">
        <v>72</v>
      </c>
      <c r="C12" s="53" t="s">
        <v>32</v>
      </c>
      <c r="D12" s="53" t="s">
        <v>33</v>
      </c>
      <c r="E12" s="53" t="s">
        <v>34</v>
      </c>
      <c r="F12" s="21" t="s">
        <v>40</v>
      </c>
      <c r="G12" s="21" t="s">
        <v>73</v>
      </c>
      <c r="H12" s="22" t="s">
        <v>13</v>
      </c>
      <c r="I12" s="21" t="s">
        <v>14</v>
      </c>
      <c r="J12" s="21" t="s">
        <v>15</v>
      </c>
      <c r="K12" s="21" t="s">
        <v>74</v>
      </c>
      <c r="L12" s="21" t="s">
        <v>75</v>
      </c>
      <c r="M12" s="21" t="s">
        <v>16</v>
      </c>
      <c r="N12" s="21" t="s">
        <v>17</v>
      </c>
      <c r="O12" s="23">
        <v>0</v>
      </c>
      <c r="P12" s="24">
        <v>0</v>
      </c>
    </row>
    <row r="13" spans="1:16">
      <c r="B13" s="53"/>
      <c r="C13" s="53"/>
      <c r="D13" s="53"/>
      <c r="E13" s="53"/>
      <c r="F13" s="21" t="s">
        <v>41</v>
      </c>
      <c r="G13" s="21" t="s">
        <v>73</v>
      </c>
      <c r="H13" s="22" t="s">
        <v>13</v>
      </c>
      <c r="I13" s="21" t="s">
        <v>14</v>
      </c>
      <c r="J13" s="21" t="s">
        <v>15</v>
      </c>
      <c r="K13" s="21" t="s">
        <v>74</v>
      </c>
      <c r="L13" s="21" t="s">
        <v>75</v>
      </c>
      <c r="M13" s="21" t="s">
        <v>16</v>
      </c>
      <c r="N13" s="21" t="s">
        <v>17</v>
      </c>
      <c r="O13" s="23">
        <v>0</v>
      </c>
      <c r="P13" s="24">
        <v>0</v>
      </c>
    </row>
    <row r="14" spans="1:16">
      <c r="B14" s="53"/>
      <c r="C14" s="53"/>
      <c r="D14" s="53"/>
      <c r="E14" s="53"/>
      <c r="F14" s="21" t="s">
        <v>35</v>
      </c>
      <c r="G14" s="21" t="s">
        <v>73</v>
      </c>
      <c r="H14" s="22" t="s">
        <v>13</v>
      </c>
      <c r="I14" s="21" t="s">
        <v>14</v>
      </c>
      <c r="J14" s="21" t="s">
        <v>15</v>
      </c>
      <c r="K14" s="21" t="s">
        <v>74</v>
      </c>
      <c r="L14" s="21" t="s">
        <v>75</v>
      </c>
      <c r="M14" s="21" t="s">
        <v>16</v>
      </c>
      <c r="N14" s="21" t="s">
        <v>17</v>
      </c>
      <c r="O14" s="23">
        <v>0</v>
      </c>
      <c r="P14" s="24">
        <v>0</v>
      </c>
    </row>
    <row r="15" spans="1:16">
      <c r="B15" s="53"/>
      <c r="C15" s="53"/>
      <c r="D15" s="53"/>
      <c r="E15" s="53"/>
      <c r="F15" s="21" t="s">
        <v>42</v>
      </c>
      <c r="G15" s="21" t="s">
        <v>73</v>
      </c>
      <c r="H15" s="22" t="s">
        <v>13</v>
      </c>
      <c r="I15" s="21" t="s">
        <v>14</v>
      </c>
      <c r="J15" s="21" t="s">
        <v>15</v>
      </c>
      <c r="K15" s="21" t="s">
        <v>74</v>
      </c>
      <c r="L15" s="21" t="s">
        <v>75</v>
      </c>
      <c r="M15" s="21" t="s">
        <v>16</v>
      </c>
      <c r="N15" s="21" t="s">
        <v>17</v>
      </c>
      <c r="O15" s="23">
        <v>0</v>
      </c>
      <c r="P15" s="24">
        <v>0</v>
      </c>
    </row>
    <row r="16" spans="1:16">
      <c r="A16" s="29">
        <v>7</v>
      </c>
      <c r="B16" s="53" t="s">
        <v>76</v>
      </c>
      <c r="C16" s="53" t="s">
        <v>32</v>
      </c>
      <c r="D16" s="53" t="s">
        <v>33</v>
      </c>
      <c r="E16" s="53" t="s">
        <v>34</v>
      </c>
      <c r="F16" s="21" t="s">
        <v>40</v>
      </c>
      <c r="G16" s="21" t="s">
        <v>77</v>
      </c>
      <c r="H16" s="22" t="s">
        <v>13</v>
      </c>
      <c r="I16" s="21" t="s">
        <v>14</v>
      </c>
      <c r="J16" s="21" t="s">
        <v>15</v>
      </c>
      <c r="K16" s="21" t="s">
        <v>78</v>
      </c>
      <c r="L16" s="21" t="s">
        <v>79</v>
      </c>
      <c r="M16" s="21" t="s">
        <v>16</v>
      </c>
      <c r="N16" s="21" t="s">
        <v>17</v>
      </c>
      <c r="O16" s="23">
        <v>0</v>
      </c>
      <c r="P16" s="24">
        <v>0</v>
      </c>
    </row>
    <row r="17" spans="1:16">
      <c r="B17" s="53"/>
      <c r="C17" s="53"/>
      <c r="D17" s="53"/>
      <c r="E17" s="53"/>
      <c r="F17" s="21" t="s">
        <v>41</v>
      </c>
      <c r="G17" s="21" t="s">
        <v>77</v>
      </c>
      <c r="H17" s="22" t="s">
        <v>13</v>
      </c>
      <c r="I17" s="21" t="s">
        <v>14</v>
      </c>
      <c r="J17" s="21" t="s">
        <v>15</v>
      </c>
      <c r="K17" s="21" t="s">
        <v>78</v>
      </c>
      <c r="L17" s="21" t="s">
        <v>79</v>
      </c>
      <c r="M17" s="21" t="s">
        <v>16</v>
      </c>
      <c r="N17" s="21" t="s">
        <v>17</v>
      </c>
      <c r="O17" s="23">
        <v>0</v>
      </c>
      <c r="P17" s="24">
        <v>0</v>
      </c>
    </row>
    <row r="18" spans="1:16">
      <c r="B18" s="53"/>
      <c r="C18" s="53"/>
      <c r="D18" s="53"/>
      <c r="E18" s="53"/>
      <c r="F18" s="21" t="s">
        <v>35</v>
      </c>
      <c r="G18" s="21" t="s">
        <v>77</v>
      </c>
      <c r="H18" s="22" t="s">
        <v>13</v>
      </c>
      <c r="I18" s="21" t="s">
        <v>14</v>
      </c>
      <c r="J18" s="21" t="s">
        <v>15</v>
      </c>
      <c r="K18" s="21" t="s">
        <v>78</v>
      </c>
      <c r="L18" s="21" t="s">
        <v>79</v>
      </c>
      <c r="M18" s="21" t="s">
        <v>16</v>
      </c>
      <c r="N18" s="21" t="s">
        <v>17</v>
      </c>
      <c r="O18" s="23">
        <v>0</v>
      </c>
      <c r="P18" s="24">
        <v>0</v>
      </c>
    </row>
    <row r="19" spans="1:16">
      <c r="B19" s="53"/>
      <c r="C19" s="53"/>
      <c r="D19" s="53"/>
      <c r="E19" s="53"/>
      <c r="F19" s="21" t="s">
        <v>42</v>
      </c>
      <c r="G19" s="21" t="s">
        <v>77</v>
      </c>
      <c r="H19" s="22" t="s">
        <v>13</v>
      </c>
      <c r="I19" s="21" t="s">
        <v>14</v>
      </c>
      <c r="J19" s="21" t="s">
        <v>15</v>
      </c>
      <c r="K19" s="21" t="s">
        <v>78</v>
      </c>
      <c r="L19" s="21" t="s">
        <v>79</v>
      </c>
      <c r="M19" s="21" t="s">
        <v>16</v>
      </c>
      <c r="N19" s="21" t="s">
        <v>17</v>
      </c>
      <c r="O19" s="23">
        <v>885500000</v>
      </c>
      <c r="P19" s="24">
        <v>0</v>
      </c>
    </row>
    <row r="20" spans="1:16">
      <c r="A20" s="29">
        <v>8</v>
      </c>
      <c r="B20" s="53" t="s">
        <v>89</v>
      </c>
      <c r="C20" s="53" t="s">
        <v>32</v>
      </c>
      <c r="D20" s="53" t="s">
        <v>33</v>
      </c>
      <c r="E20" s="53" t="s">
        <v>34</v>
      </c>
      <c r="F20" s="21" t="s">
        <v>41</v>
      </c>
      <c r="G20" s="21" t="s">
        <v>90</v>
      </c>
      <c r="H20" s="22" t="s">
        <v>13</v>
      </c>
      <c r="I20" s="21" t="s">
        <v>14</v>
      </c>
      <c r="J20" s="21" t="s">
        <v>15</v>
      </c>
      <c r="K20" s="21" t="s">
        <v>91</v>
      </c>
      <c r="L20" s="21" t="s">
        <v>92</v>
      </c>
      <c r="M20" s="21" t="s">
        <v>16</v>
      </c>
      <c r="N20" s="21" t="s">
        <v>17</v>
      </c>
      <c r="O20" s="23">
        <v>107000000</v>
      </c>
      <c r="P20" s="24">
        <v>0</v>
      </c>
    </row>
    <row r="21" spans="1:16">
      <c r="B21" s="53"/>
      <c r="C21" s="53"/>
      <c r="D21" s="53"/>
      <c r="E21" s="53"/>
      <c r="F21" s="21" t="s">
        <v>35</v>
      </c>
      <c r="G21" s="21" t="s">
        <v>90</v>
      </c>
      <c r="H21" s="22" t="s">
        <v>13</v>
      </c>
      <c r="I21" s="21" t="s">
        <v>14</v>
      </c>
      <c r="J21" s="21" t="s">
        <v>15</v>
      </c>
      <c r="K21" s="21" t="s">
        <v>91</v>
      </c>
      <c r="L21" s="21" t="s">
        <v>92</v>
      </c>
      <c r="M21" s="21" t="s">
        <v>16</v>
      </c>
      <c r="N21" s="21" t="s">
        <v>17</v>
      </c>
      <c r="O21" s="23">
        <v>18000000</v>
      </c>
      <c r="P21" s="24">
        <v>0</v>
      </c>
    </row>
    <row r="22" spans="1:16">
      <c r="A22" s="29">
        <v>9</v>
      </c>
      <c r="B22" s="21" t="s">
        <v>93</v>
      </c>
      <c r="C22" s="21" t="s">
        <v>32</v>
      </c>
      <c r="D22" s="21" t="s">
        <v>33</v>
      </c>
      <c r="E22" s="21" t="s">
        <v>34</v>
      </c>
      <c r="F22" s="21" t="s">
        <v>41</v>
      </c>
      <c r="G22" s="21" t="s">
        <v>94</v>
      </c>
      <c r="H22" s="22" t="s">
        <v>13</v>
      </c>
      <c r="I22" s="21" t="s">
        <v>14</v>
      </c>
      <c r="J22" s="21" t="s">
        <v>95</v>
      </c>
      <c r="K22" s="21" t="s">
        <v>96</v>
      </c>
      <c r="L22" s="21" t="s">
        <v>97</v>
      </c>
      <c r="M22" s="21" t="s">
        <v>16</v>
      </c>
      <c r="N22" s="21" t="s">
        <v>17</v>
      </c>
      <c r="O22" s="23">
        <v>11900000</v>
      </c>
      <c r="P22" s="24">
        <v>4</v>
      </c>
    </row>
    <row r="23" spans="1:16">
      <c r="A23" s="29">
        <v>10</v>
      </c>
      <c r="B23" s="53" t="s">
        <v>98</v>
      </c>
      <c r="C23" s="53" t="s">
        <v>32</v>
      </c>
      <c r="D23" s="53" t="s">
        <v>33</v>
      </c>
      <c r="E23" s="53" t="s">
        <v>34</v>
      </c>
      <c r="F23" s="21" t="s">
        <v>40</v>
      </c>
      <c r="G23" s="21" t="s">
        <v>99</v>
      </c>
      <c r="H23" s="22" t="s">
        <v>13</v>
      </c>
      <c r="I23" s="21" t="s">
        <v>14</v>
      </c>
      <c r="J23" s="21" t="s">
        <v>15</v>
      </c>
      <c r="K23" s="21" t="s">
        <v>100</v>
      </c>
      <c r="L23" s="21" t="s">
        <v>101</v>
      </c>
      <c r="M23" s="21" t="s">
        <v>16</v>
      </c>
      <c r="N23" s="21" t="s">
        <v>17</v>
      </c>
      <c r="O23" s="23">
        <v>0</v>
      </c>
      <c r="P23" s="24">
        <v>0</v>
      </c>
    </row>
    <row r="24" spans="1:16">
      <c r="B24" s="53"/>
      <c r="C24" s="53"/>
      <c r="D24" s="53"/>
      <c r="E24" s="53"/>
      <c r="F24" s="21" t="s">
        <v>42</v>
      </c>
      <c r="G24" s="21" t="s">
        <v>99</v>
      </c>
      <c r="H24" s="22" t="s">
        <v>13</v>
      </c>
      <c r="I24" s="21" t="s">
        <v>14</v>
      </c>
      <c r="J24" s="21" t="s">
        <v>15</v>
      </c>
      <c r="K24" s="21" t="s">
        <v>102</v>
      </c>
      <c r="L24" s="21" t="s">
        <v>101</v>
      </c>
      <c r="M24" s="21" t="s">
        <v>16</v>
      </c>
      <c r="N24" s="21" t="s">
        <v>17</v>
      </c>
      <c r="O24" s="23">
        <v>0</v>
      </c>
      <c r="P24" s="24">
        <v>0</v>
      </c>
    </row>
    <row r="25" spans="1:16">
      <c r="A25" s="29">
        <v>11</v>
      </c>
      <c r="B25" s="53" t="s">
        <v>103</v>
      </c>
      <c r="C25" s="53" t="s">
        <v>32</v>
      </c>
      <c r="D25" s="53" t="s">
        <v>33</v>
      </c>
      <c r="E25" s="53" t="s">
        <v>34</v>
      </c>
      <c r="F25" s="21" t="s">
        <v>40</v>
      </c>
      <c r="G25" s="21" t="s">
        <v>104</v>
      </c>
      <c r="H25" s="22" t="s">
        <v>13</v>
      </c>
      <c r="I25" s="21" t="s">
        <v>14</v>
      </c>
      <c r="J25" s="21" t="s">
        <v>15</v>
      </c>
      <c r="K25" s="21" t="s">
        <v>105</v>
      </c>
      <c r="L25" s="21" t="s">
        <v>106</v>
      </c>
      <c r="M25" s="21" t="s">
        <v>16</v>
      </c>
      <c r="N25" s="21" t="s">
        <v>17</v>
      </c>
      <c r="O25" s="23">
        <v>0</v>
      </c>
      <c r="P25" s="24">
        <v>0</v>
      </c>
    </row>
    <row r="26" spans="1:16">
      <c r="B26" s="53"/>
      <c r="C26" s="53"/>
      <c r="D26" s="53"/>
      <c r="E26" s="53"/>
      <c r="F26" s="21" t="s">
        <v>42</v>
      </c>
      <c r="G26" s="21" t="s">
        <v>104</v>
      </c>
      <c r="H26" s="22" t="s">
        <v>13</v>
      </c>
      <c r="I26" s="21" t="s">
        <v>14</v>
      </c>
      <c r="J26" s="21" t="s">
        <v>15</v>
      </c>
      <c r="K26" s="21" t="s">
        <v>107</v>
      </c>
      <c r="L26" s="21" t="s">
        <v>106</v>
      </c>
      <c r="M26" s="21" t="s">
        <v>16</v>
      </c>
      <c r="N26" s="21" t="s">
        <v>17</v>
      </c>
      <c r="O26" s="23">
        <v>0</v>
      </c>
      <c r="P26" s="24">
        <v>0</v>
      </c>
    </row>
    <row r="27" spans="1:16">
      <c r="B27" s="53" t="s">
        <v>108</v>
      </c>
      <c r="C27" s="53" t="s">
        <v>109</v>
      </c>
      <c r="D27" s="53" t="s">
        <v>109</v>
      </c>
      <c r="E27" s="53" t="s">
        <v>109</v>
      </c>
      <c r="F27" s="53" t="s">
        <v>109</v>
      </c>
      <c r="G27" s="53" t="s">
        <v>109</v>
      </c>
      <c r="H27" s="53" t="s">
        <v>109</v>
      </c>
      <c r="I27" s="53" t="s">
        <v>109</v>
      </c>
      <c r="J27" s="53" t="s">
        <v>109</v>
      </c>
      <c r="K27" s="53" t="s">
        <v>109</v>
      </c>
      <c r="L27" s="53" t="s">
        <v>109</v>
      </c>
      <c r="M27" s="53" t="s">
        <v>109</v>
      </c>
      <c r="N27" s="53" t="s">
        <v>109</v>
      </c>
      <c r="O27" s="23">
        <f>SUM(O2:O26)</f>
        <v>10938700000</v>
      </c>
      <c r="P27" s="24">
        <f>SUM(P2:P26)</f>
        <v>127</v>
      </c>
    </row>
  </sheetData>
  <mergeCells count="29">
    <mergeCell ref="B5:B7"/>
    <mergeCell ref="C5:C7"/>
    <mergeCell ref="D5:D7"/>
    <mergeCell ref="E5:E7"/>
    <mergeCell ref="B8:B11"/>
    <mergeCell ref="C8:C11"/>
    <mergeCell ref="D8:D11"/>
    <mergeCell ref="E8:E11"/>
    <mergeCell ref="B12:B15"/>
    <mergeCell ref="C12:C15"/>
    <mergeCell ref="D12:D15"/>
    <mergeCell ref="E12:E15"/>
    <mergeCell ref="B16:B19"/>
    <mergeCell ref="C16:C19"/>
    <mergeCell ref="D16:D19"/>
    <mergeCell ref="E16:E19"/>
    <mergeCell ref="B20:B21"/>
    <mergeCell ref="C20:C21"/>
    <mergeCell ref="D20:D21"/>
    <mergeCell ref="E20:E21"/>
    <mergeCell ref="B27:N27"/>
    <mergeCell ref="B23:B24"/>
    <mergeCell ref="C23:C24"/>
    <mergeCell ref="D23:D24"/>
    <mergeCell ref="E23:E24"/>
    <mergeCell ref="B25:B26"/>
    <mergeCell ref="C25:C26"/>
    <mergeCell ref="D25:D26"/>
    <mergeCell ref="E25:E2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E95AF-8212-43F6-B26E-19E739D96B5A}">
  <dimension ref="A1:P11"/>
  <sheetViews>
    <sheetView workbookViewId="0">
      <selection activeCell="B12" sqref="B12"/>
    </sheetView>
  </sheetViews>
  <sheetFormatPr defaultRowHeight="14.5"/>
  <cols>
    <col min="1" max="1" width="8.7265625" style="29"/>
    <col min="2" max="2" width="37.54296875" style="20" customWidth="1"/>
    <col min="3" max="3" width="8.453125" style="20" customWidth="1"/>
    <col min="4" max="6" width="8.7265625" style="20"/>
    <col min="7" max="7" width="28.54296875" style="20" customWidth="1"/>
    <col min="8" max="8" width="18.453125" style="25" customWidth="1"/>
    <col min="9" max="9" width="28.26953125" style="20" customWidth="1"/>
    <col min="10" max="10" width="80.81640625" style="20" customWidth="1"/>
    <col min="11" max="11" width="31.90625" style="20" customWidth="1"/>
    <col min="12" max="12" width="30.81640625" style="20" customWidth="1"/>
    <col min="13" max="13" width="29.6328125" style="20" customWidth="1"/>
    <col min="14" max="14" width="31.1796875" style="20" customWidth="1"/>
    <col min="15" max="15" width="19.90625" style="26" customWidth="1"/>
    <col min="16" max="16384" width="8.7265625" style="20"/>
  </cols>
  <sheetData>
    <row r="1" spans="1:16">
      <c r="B1" s="16" t="s">
        <v>22</v>
      </c>
      <c r="C1" s="16" t="s">
        <v>23</v>
      </c>
      <c r="D1" s="16" t="s">
        <v>24</v>
      </c>
      <c r="E1" s="16" t="s">
        <v>25</v>
      </c>
      <c r="F1" s="16" t="s">
        <v>26</v>
      </c>
      <c r="G1" s="16" t="s">
        <v>8</v>
      </c>
      <c r="H1" s="17" t="s">
        <v>27</v>
      </c>
      <c r="I1" s="16" t="s">
        <v>28</v>
      </c>
      <c r="J1" s="16" t="s">
        <v>9</v>
      </c>
      <c r="K1" s="16" t="s">
        <v>29</v>
      </c>
      <c r="L1" s="16" t="s">
        <v>30</v>
      </c>
      <c r="M1" s="16" t="s">
        <v>10</v>
      </c>
      <c r="N1" s="16" t="s">
        <v>31</v>
      </c>
      <c r="O1" s="18" t="s">
        <v>11</v>
      </c>
      <c r="P1" s="19" t="s">
        <v>12</v>
      </c>
    </row>
    <row r="2" spans="1:16">
      <c r="A2" s="29">
        <v>1</v>
      </c>
      <c r="B2" s="53" t="s">
        <v>47</v>
      </c>
      <c r="C2" s="53" t="s">
        <v>32</v>
      </c>
      <c r="D2" s="53" t="s">
        <v>33</v>
      </c>
      <c r="E2" s="53" t="s">
        <v>34</v>
      </c>
      <c r="F2" s="21" t="s">
        <v>41</v>
      </c>
      <c r="G2" s="21" t="s">
        <v>48</v>
      </c>
      <c r="H2" s="22" t="s">
        <v>13</v>
      </c>
      <c r="I2" s="21" t="s">
        <v>14</v>
      </c>
      <c r="J2" s="21" t="s">
        <v>15</v>
      </c>
      <c r="K2" s="21" t="s">
        <v>49</v>
      </c>
      <c r="L2" s="21" t="s">
        <v>50</v>
      </c>
      <c r="M2" s="21" t="s">
        <v>18</v>
      </c>
      <c r="N2" s="21" t="s">
        <v>19</v>
      </c>
      <c r="O2" s="23">
        <v>4389000000</v>
      </c>
      <c r="P2" s="24">
        <v>0</v>
      </c>
    </row>
    <row r="3" spans="1:16">
      <c r="B3" s="53"/>
      <c r="C3" s="53"/>
      <c r="D3" s="53"/>
      <c r="E3" s="53"/>
      <c r="F3" s="21" t="s">
        <v>35</v>
      </c>
      <c r="G3" s="21" t="s">
        <v>48</v>
      </c>
      <c r="H3" s="22" t="s">
        <v>13</v>
      </c>
      <c r="I3" s="21" t="s">
        <v>14</v>
      </c>
      <c r="J3" s="21" t="s">
        <v>15</v>
      </c>
      <c r="K3" s="21" t="s">
        <v>49</v>
      </c>
      <c r="L3" s="21" t="s">
        <v>50</v>
      </c>
      <c r="M3" s="21" t="s">
        <v>18</v>
      </c>
      <c r="N3" s="21" t="s">
        <v>19</v>
      </c>
      <c r="O3" s="23">
        <v>0</v>
      </c>
      <c r="P3" s="24">
        <v>0</v>
      </c>
    </row>
    <row r="4" spans="1:16">
      <c r="A4" s="29">
        <v>2</v>
      </c>
      <c r="B4" s="53" t="s">
        <v>55</v>
      </c>
      <c r="C4" s="53" t="s">
        <v>32</v>
      </c>
      <c r="D4" s="53" t="s">
        <v>33</v>
      </c>
      <c r="E4" s="53" t="s">
        <v>34</v>
      </c>
      <c r="F4" s="21" t="s">
        <v>40</v>
      </c>
      <c r="G4" s="21" t="s">
        <v>56</v>
      </c>
      <c r="H4" s="22" t="s">
        <v>13</v>
      </c>
      <c r="I4" s="21" t="s">
        <v>14</v>
      </c>
      <c r="J4" s="21" t="s">
        <v>15</v>
      </c>
      <c r="K4" s="21" t="s">
        <v>57</v>
      </c>
      <c r="L4" s="21" t="s">
        <v>58</v>
      </c>
      <c r="M4" s="21" t="s">
        <v>18</v>
      </c>
      <c r="N4" s="21" t="s">
        <v>19</v>
      </c>
      <c r="O4" s="23">
        <v>2093800000.0000002</v>
      </c>
      <c r="P4" s="24">
        <v>61</v>
      </c>
    </row>
    <row r="5" spans="1:16">
      <c r="B5" s="53"/>
      <c r="C5" s="53"/>
      <c r="D5" s="53"/>
      <c r="E5" s="53"/>
      <c r="F5" s="21" t="s">
        <v>41</v>
      </c>
      <c r="G5" s="21" t="s">
        <v>56</v>
      </c>
      <c r="H5" s="22" t="s">
        <v>13</v>
      </c>
      <c r="I5" s="21" t="s">
        <v>14</v>
      </c>
      <c r="J5" s="21" t="s">
        <v>15</v>
      </c>
      <c r="K5" s="21" t="s">
        <v>57</v>
      </c>
      <c r="L5" s="21" t="s">
        <v>58</v>
      </c>
      <c r="M5" s="21" t="s">
        <v>18</v>
      </c>
      <c r="N5" s="21" t="s">
        <v>19</v>
      </c>
      <c r="O5" s="23">
        <v>2556400000</v>
      </c>
      <c r="P5" s="24">
        <v>50</v>
      </c>
    </row>
    <row r="6" spans="1:16">
      <c r="B6" s="53"/>
      <c r="C6" s="53"/>
      <c r="D6" s="53"/>
      <c r="E6" s="53"/>
      <c r="F6" s="21" t="s">
        <v>35</v>
      </c>
      <c r="G6" s="21" t="s">
        <v>56</v>
      </c>
      <c r="H6" s="22" t="s">
        <v>13</v>
      </c>
      <c r="I6" s="21" t="s">
        <v>14</v>
      </c>
      <c r="J6" s="21" t="s">
        <v>15</v>
      </c>
      <c r="K6" s="21" t="s">
        <v>57</v>
      </c>
      <c r="L6" s="21" t="s">
        <v>58</v>
      </c>
      <c r="M6" s="21" t="s">
        <v>18</v>
      </c>
      <c r="N6" s="21" t="s">
        <v>19</v>
      </c>
      <c r="O6" s="23">
        <v>3808400000</v>
      </c>
      <c r="P6" s="24">
        <v>21</v>
      </c>
    </row>
    <row r="7" spans="1:16">
      <c r="A7" s="29">
        <v>3</v>
      </c>
      <c r="B7" s="53" t="s">
        <v>63</v>
      </c>
      <c r="C7" s="53" t="s">
        <v>32</v>
      </c>
      <c r="D7" s="53" t="s">
        <v>33</v>
      </c>
      <c r="E7" s="53" t="s">
        <v>34</v>
      </c>
      <c r="F7" s="21" t="s">
        <v>40</v>
      </c>
      <c r="G7" s="21" t="s">
        <v>64</v>
      </c>
      <c r="H7" s="22" t="s">
        <v>13</v>
      </c>
      <c r="I7" s="21" t="s">
        <v>14</v>
      </c>
      <c r="J7" s="21" t="s">
        <v>15</v>
      </c>
      <c r="K7" s="21" t="s">
        <v>65</v>
      </c>
      <c r="L7" s="21" t="s">
        <v>66</v>
      </c>
      <c r="M7" s="21" t="s">
        <v>18</v>
      </c>
      <c r="N7" s="21" t="s">
        <v>19</v>
      </c>
      <c r="O7" s="23">
        <v>1755900000</v>
      </c>
      <c r="P7" s="24">
        <v>0</v>
      </c>
    </row>
    <row r="8" spans="1:16">
      <c r="B8" s="53"/>
      <c r="C8" s="53"/>
      <c r="D8" s="53"/>
      <c r="E8" s="53"/>
      <c r="F8" s="21" t="s">
        <v>41</v>
      </c>
      <c r="G8" s="21" t="s">
        <v>64</v>
      </c>
      <c r="H8" s="22" t="s">
        <v>13</v>
      </c>
      <c r="I8" s="21" t="s">
        <v>14</v>
      </c>
      <c r="J8" s="21" t="s">
        <v>15</v>
      </c>
      <c r="K8" s="21" t="s">
        <v>67</v>
      </c>
      <c r="L8" s="21" t="s">
        <v>66</v>
      </c>
      <c r="M8" s="21" t="s">
        <v>18</v>
      </c>
      <c r="N8" s="21" t="s">
        <v>19</v>
      </c>
      <c r="O8" s="23">
        <v>750900000</v>
      </c>
      <c r="P8" s="24">
        <v>0</v>
      </c>
    </row>
    <row r="9" spans="1:16">
      <c r="A9" s="29">
        <v>4</v>
      </c>
      <c r="B9" s="21" t="s">
        <v>80</v>
      </c>
      <c r="C9" s="21" t="s">
        <v>32</v>
      </c>
      <c r="D9" s="21" t="s">
        <v>33</v>
      </c>
      <c r="E9" s="21" t="s">
        <v>34</v>
      </c>
      <c r="F9" s="21" t="s">
        <v>42</v>
      </c>
      <c r="G9" s="21" t="s">
        <v>81</v>
      </c>
      <c r="H9" s="22" t="s">
        <v>13</v>
      </c>
      <c r="I9" s="21" t="s">
        <v>14</v>
      </c>
      <c r="J9" s="21" t="s">
        <v>15</v>
      </c>
      <c r="K9" s="21" t="s">
        <v>82</v>
      </c>
      <c r="L9" s="21" t="s">
        <v>83</v>
      </c>
      <c r="M9" s="21" t="s">
        <v>18</v>
      </c>
      <c r="N9" s="21" t="s">
        <v>19</v>
      </c>
      <c r="O9" s="23">
        <v>4592400000</v>
      </c>
      <c r="P9" s="24">
        <v>148</v>
      </c>
    </row>
    <row r="10" spans="1:16" ht="16" customHeight="1">
      <c r="A10" s="29">
        <v>5</v>
      </c>
      <c r="B10" s="21" t="s">
        <v>84</v>
      </c>
      <c r="C10" s="21" t="s">
        <v>32</v>
      </c>
      <c r="D10" s="21" t="s">
        <v>33</v>
      </c>
      <c r="E10" s="21" t="s">
        <v>34</v>
      </c>
      <c r="F10" s="21" t="s">
        <v>40</v>
      </c>
      <c r="G10" s="21" t="s">
        <v>85</v>
      </c>
      <c r="H10" s="22" t="s">
        <v>13</v>
      </c>
      <c r="I10" s="21" t="s">
        <v>14</v>
      </c>
      <c r="J10" s="21" t="s">
        <v>15</v>
      </c>
      <c r="K10" s="21" t="s">
        <v>86</v>
      </c>
      <c r="L10" s="21" t="s">
        <v>87</v>
      </c>
      <c r="M10" s="21" t="s">
        <v>88</v>
      </c>
      <c r="N10" s="21" t="s">
        <v>19</v>
      </c>
      <c r="O10" s="23">
        <v>0</v>
      </c>
      <c r="P10" s="24">
        <v>0</v>
      </c>
    </row>
    <row r="11" spans="1:16">
      <c r="B11" s="53" t="s">
        <v>108</v>
      </c>
      <c r="C11" s="53" t="s">
        <v>109</v>
      </c>
      <c r="D11" s="53" t="s">
        <v>109</v>
      </c>
      <c r="E11" s="53" t="s">
        <v>109</v>
      </c>
      <c r="F11" s="53" t="s">
        <v>109</v>
      </c>
      <c r="G11" s="53" t="s">
        <v>109</v>
      </c>
      <c r="H11" s="53" t="s">
        <v>109</v>
      </c>
      <c r="I11" s="53" t="s">
        <v>109</v>
      </c>
      <c r="J11" s="53" t="s">
        <v>109</v>
      </c>
      <c r="K11" s="53" t="s">
        <v>109</v>
      </c>
      <c r="L11" s="53" t="s">
        <v>109</v>
      </c>
      <c r="M11" s="53" t="s">
        <v>109</v>
      </c>
      <c r="N11" s="53" t="s">
        <v>109</v>
      </c>
      <c r="O11" s="23">
        <f>SUM(O2:O10)</f>
        <v>19946800000</v>
      </c>
      <c r="P11" s="24">
        <f>SUM(P2:P10)</f>
        <v>280</v>
      </c>
    </row>
  </sheetData>
  <mergeCells count="13">
    <mergeCell ref="B2:B3"/>
    <mergeCell ref="C2:C3"/>
    <mergeCell ref="D2:D3"/>
    <mergeCell ref="E2:E3"/>
    <mergeCell ref="B4:B6"/>
    <mergeCell ref="C4:C6"/>
    <mergeCell ref="D4:D6"/>
    <mergeCell ref="E4:E6"/>
    <mergeCell ref="B11:N11"/>
    <mergeCell ref="B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pmdn primer</vt:lpstr>
      <vt:lpstr>pmdn tanaman</vt:lpstr>
      <vt:lpstr>pmdn pertambangan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2022-03-14T02:32:32Z</cp:lastPrinted>
  <dcterms:created xsi:type="dcterms:W3CDTF">2021-02-23T01:14:14Z</dcterms:created>
  <dcterms:modified xsi:type="dcterms:W3CDTF">2022-03-30T02:58:45Z</dcterms:modified>
</cp:coreProperties>
</file>