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DI\SDI 2022\"/>
    </mc:Choice>
  </mc:AlternateContent>
  <xr:revisionPtr revIDLastSave="0" documentId="13_ncr:1_{56E0DE54-F496-4350-867F-E5D104A73A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MH TANGGA SISTEM PERPIPAAN" sheetId="14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4" l="1"/>
  <c r="G21" i="14"/>
  <c r="G20" i="14"/>
  <c r="G19" i="14"/>
  <c r="G18" i="14"/>
  <c r="G17" i="14"/>
  <c r="G16" i="14"/>
  <c r="G15" i="14"/>
  <c r="G14" i="14"/>
  <c r="G13" i="14"/>
  <c r="G7" i="14" s="1"/>
  <c r="G12" i="14"/>
  <c r="G11" i="14"/>
  <c r="G10" i="14"/>
  <c r="G9" i="14"/>
  <c r="G8" i="14"/>
  <c r="F7" i="14"/>
</calcChain>
</file>

<file path=xl/sharedStrings.xml><?xml version="1.0" encoding="utf-8"?>
<sst xmlns="http://schemas.openxmlformats.org/spreadsheetml/2006/main" count="56" uniqueCount="24">
  <si>
    <t>DPCKTRP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</si>
  <si>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</si>
  <si>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</si>
  <si>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</si>
  <si>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</si>
  <si>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</si>
  <si>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</si>
  <si>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</si>
  <si>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</si>
  <si>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</si>
  <si>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</si>
  <si>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</si>
  <si>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</si>
  <si>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</si>
  <si>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</si>
  <si>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</si>
  <si>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</si>
  <si>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>Nama</t>
  </si>
  <si>
    <t>Satuan</t>
  </si>
  <si>
    <t>Tahun</t>
  </si>
  <si>
    <t>Sumber Data</t>
  </si>
  <si>
    <t>Keterangan</t>
  </si>
  <si>
    <t>VI. Rumah Tangga Memiliki Air Bersih</t>
  </si>
  <si>
    <t xml:space="preserve">      1. Jumlah Rumah Tangga yang Terlayani Melalui Sistem Perpipaan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</si>
</sst>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indent="5"/>
    </xf>
    <xf numFmtId="0" fontId="1" fillId="2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6" fillId="3" borderId="1" xfId="0" quotePrefix="1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KA%20PERKIM%202023/CAPAIAN%20AIR%20BERSIH%202021%20NEW%20UPDATE/CAPAIAN%20AIR%20BERSIH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IAN AIR MINUM 2019"/>
      <sheetName val="CAPAIAN AIR MINUM 2020"/>
      <sheetName val="CAPAIAN AIR MINUM 2021"/>
      <sheetName val="AKSES AIR MINUM 2021"/>
      <sheetName val="REKAP TOTAL AKSES AIR MINUM"/>
      <sheetName val="AKSES AIR MINUM (Perumahan)"/>
      <sheetName val="REKAP DATA RUMAH PDDK KABUPATEN"/>
      <sheetName val="REVISI CAPAIAN AKSES AM 2021 "/>
      <sheetName val="CAPAIAN AKSES AM 2021"/>
      <sheetName val="AKSES AIR MINUM (SR)"/>
      <sheetName val="REKAP KABUPATEN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">
          <cell r="G9">
            <v>6376.2000000000007</v>
          </cell>
        </row>
        <row r="10">
          <cell r="G10">
            <v>3733.2000000000003</v>
          </cell>
        </row>
        <row r="11">
          <cell r="G11">
            <v>3326.4000000000005</v>
          </cell>
        </row>
        <row r="12">
          <cell r="G12">
            <v>2657.3999999999996</v>
          </cell>
        </row>
        <row r="13">
          <cell r="G13">
            <v>1787.3999999999999</v>
          </cell>
        </row>
        <row r="14">
          <cell r="G14">
            <v>2493.5999999999995</v>
          </cell>
        </row>
        <row r="15">
          <cell r="G15">
            <v>5607.5999999999995</v>
          </cell>
        </row>
        <row r="16">
          <cell r="G16">
            <v>3230.9999999999995</v>
          </cell>
        </row>
        <row r="17">
          <cell r="G17">
            <v>2696.88</v>
          </cell>
        </row>
        <row r="18">
          <cell r="G18">
            <v>3622.7999999999997</v>
          </cell>
        </row>
        <row r="19">
          <cell r="G19">
            <v>983.4</v>
          </cell>
        </row>
        <row r="20">
          <cell r="G20">
            <v>2781.5999999999995</v>
          </cell>
        </row>
        <row r="21">
          <cell r="G21">
            <v>2533.1999999999998</v>
          </cell>
        </row>
        <row r="22">
          <cell r="G22">
            <v>917.4</v>
          </cell>
        </row>
        <row r="23">
          <cell r="G23">
            <v>1376.3999999999999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22"/>
  <sheetViews>
    <sheetView tabSelected="1" workbookViewId="0">
      <selection activeCell="O9" sqref="O9"/>
    </sheetView>
  </sheetViews>
  <sheetFormatPr defaultRowHeight="15" x14ac:dyDescent="0.25"/>
  <cols>
    <col min="4" max="4" width="43.28515625" customWidth="1"/>
    <col min="5" max="5" width="14.28515625" bestFit="1" customWidth="1"/>
    <col min="8" max="8" width="12.28515625" bestFit="1" customWidth="1"/>
    <col min="9" max="9" width="11.28515625" bestFit="1" customWidth="1"/>
  </cols>
  <sheetData>
    <row r="3" spans="1:9" ht="15.75" thickBot="1" x14ac:dyDescent="0.3"/>
    <row r="4" spans="1:9" ht="15.75" thickBot="1" x14ac:dyDescent="0.3">
      <c r="A4" s="28" t="s">
        <v>17</v>
      </c>
      <c r="B4" s="29"/>
      <c r="C4" s="29"/>
      <c r="D4" s="30"/>
      <c r="E4" s="30" t="s">
        <v>18</v>
      </c>
      <c r="F4" s="34" t="s">
        <v>19</v>
      </c>
      <c r="G4" s="35"/>
      <c r="H4" s="36" t="s">
        <v>20</v>
      </c>
      <c r="I4" s="38" t="s">
        <v>21</v>
      </c>
    </row>
    <row r="5" spans="1:9" ht="15.75" thickBot="1" x14ac:dyDescent="0.3">
      <c r="A5" s="31"/>
      <c r="B5" s="32"/>
      <c r="C5" s="32"/>
      <c r="D5" s="33"/>
      <c r="E5" s="33"/>
      <c r="F5" s="12">
        <v>2021</v>
      </c>
      <c r="G5" s="12">
        <v>2022</v>
      </c>
      <c r="H5" s="37"/>
      <c r="I5" s="39"/>
    </row>
    <row r="6" spans="1:9" x14ac:dyDescent="0.25">
      <c r="A6" s="21" t="s">
        <v>22</v>
      </c>
      <c r="B6" s="22"/>
      <c r="C6" s="3"/>
      <c r="D6" s="3"/>
      <c r="E6" s="4" t="s">
        <v>1</v>
      </c>
      <c r="F6" s="14"/>
      <c r="G6" s="14"/>
      <c r="H6" s="2" t="s">
        <v>0</v>
      </c>
      <c r="I6" s="1"/>
    </row>
    <row r="7" spans="1:9" x14ac:dyDescent="0.25">
      <c r="A7" s="15"/>
      <c r="B7" s="20" t="s">
        <v>23</v>
      </c>
      <c r="C7" s="3"/>
      <c r="D7" s="6"/>
      <c r="E7" s="13" t="s">
        <v>1</v>
      </c>
      <c r="F7" s="26">
        <f>SUM(F8:F22)</f>
        <v>55825</v>
      </c>
      <c r="G7" s="40">
        <f>SUM(G8:G22)</f>
        <v>44124.480000000003</v>
      </c>
      <c r="H7" s="2" t="s">
        <v>0</v>
      </c>
      <c r="I7" s="1"/>
    </row>
    <row r="8" spans="1:9" x14ac:dyDescent="0.25">
      <c r="A8" s="5"/>
      <c r="B8" s="7"/>
      <c r="C8" s="7"/>
      <c r="D8" s="16" t="s">
        <v>2</v>
      </c>
      <c r="E8" s="17" t="s">
        <v>1</v>
      </c>
      <c r="F8" s="25">
        <v>14136</v>
      </c>
      <c r="G8" s="41">
        <f>'[1]REVISI CAPAIAN AKSES AM 2021 '!$G$9</f>
        <v>6376.2000000000007</v>
      </c>
      <c r="H8" s="2" t="s">
        <v>0</v>
      </c>
      <c r="I8" s="1"/>
    </row>
    <row r="9" spans="1:9" x14ac:dyDescent="0.25">
      <c r="A9" s="5"/>
      <c r="B9" s="7"/>
      <c r="C9" s="7"/>
      <c r="D9" s="16" t="s">
        <v>3</v>
      </c>
      <c r="E9" s="17" t="s">
        <v>1</v>
      </c>
      <c r="F9" s="23">
        <v>5507</v>
      </c>
      <c r="G9" s="42">
        <f>'[1]REVISI CAPAIAN AKSES AM 2021 '!$G$11</f>
        <v>3326.4000000000005</v>
      </c>
      <c r="H9" s="2" t="s">
        <v>0</v>
      </c>
      <c r="I9" s="1"/>
    </row>
    <row r="10" spans="1:9" x14ac:dyDescent="0.25">
      <c r="A10" s="5"/>
      <c r="B10" s="7"/>
      <c r="C10" s="7"/>
      <c r="D10" s="16" t="s">
        <v>4</v>
      </c>
      <c r="E10" s="17" t="s">
        <v>1</v>
      </c>
      <c r="F10" s="23">
        <v>3004</v>
      </c>
      <c r="G10" s="42">
        <f>'[1]REVISI CAPAIAN AKSES AM 2021 '!$G$10</f>
        <v>3733.2000000000003</v>
      </c>
      <c r="H10" s="2" t="s">
        <v>0</v>
      </c>
      <c r="I10" s="1"/>
    </row>
    <row r="11" spans="1:9" x14ac:dyDescent="0.25">
      <c r="A11" s="5"/>
      <c r="B11" s="7"/>
      <c r="C11" s="7"/>
      <c r="D11" s="16" t="s">
        <v>5</v>
      </c>
      <c r="E11" s="17" t="s">
        <v>1</v>
      </c>
      <c r="F11" s="23">
        <v>5335</v>
      </c>
      <c r="G11" s="42">
        <f>'[1]REVISI CAPAIAN AKSES AM 2021 '!$G$12</f>
        <v>2657.3999999999996</v>
      </c>
      <c r="H11" s="2" t="s">
        <v>0</v>
      </c>
      <c r="I11" s="1"/>
    </row>
    <row r="12" spans="1:9" x14ac:dyDescent="0.25">
      <c r="A12" s="5"/>
      <c r="B12" s="7"/>
      <c r="C12" s="7"/>
      <c r="D12" s="16" t="s">
        <v>6</v>
      </c>
      <c r="E12" s="17" t="s">
        <v>1</v>
      </c>
      <c r="F12" s="23">
        <v>4149</v>
      </c>
      <c r="G12" s="42">
        <f>'[1]REVISI CAPAIAN AKSES AM 2021 '!$G$18</f>
        <v>3622.7999999999997</v>
      </c>
      <c r="H12" s="2" t="s">
        <v>0</v>
      </c>
      <c r="I12" s="1"/>
    </row>
    <row r="13" spans="1:9" x14ac:dyDescent="0.25">
      <c r="A13" s="5"/>
      <c r="B13" s="7"/>
      <c r="C13" s="7"/>
      <c r="D13" s="16" t="s">
        <v>7</v>
      </c>
      <c r="E13" s="17" t="s">
        <v>1</v>
      </c>
      <c r="F13" s="23">
        <v>1990</v>
      </c>
      <c r="G13" s="42">
        <f>'[1]REVISI CAPAIAN AKSES AM 2021 '!$G$14</f>
        <v>2493.5999999999995</v>
      </c>
      <c r="H13" s="2" t="s">
        <v>0</v>
      </c>
      <c r="I13" s="1"/>
    </row>
    <row r="14" spans="1:9" x14ac:dyDescent="0.25">
      <c r="A14" s="5"/>
      <c r="B14" s="7"/>
      <c r="C14" s="7"/>
      <c r="D14" s="16" t="s">
        <v>8</v>
      </c>
      <c r="E14" s="17" t="s">
        <v>1</v>
      </c>
      <c r="F14" s="23">
        <v>2028</v>
      </c>
      <c r="G14" s="42">
        <f>'[1]REVISI CAPAIAN AKSES AM 2021 '!$G$13</f>
        <v>1787.3999999999999</v>
      </c>
      <c r="H14" s="2" t="s">
        <v>0</v>
      </c>
      <c r="I14" s="1"/>
    </row>
    <row r="15" spans="1:9" x14ac:dyDescent="0.25">
      <c r="A15" s="5"/>
      <c r="B15" s="7"/>
      <c r="C15" s="7"/>
      <c r="D15" s="16" t="s">
        <v>9</v>
      </c>
      <c r="E15" s="17" t="s">
        <v>1</v>
      </c>
      <c r="F15" s="27">
        <v>2703</v>
      </c>
      <c r="G15" s="43">
        <f>'[1]REVISI CAPAIAN AKSES AM 2021 '!$G$15</f>
        <v>5607.5999999999995</v>
      </c>
      <c r="H15" s="2" t="s">
        <v>0</v>
      </c>
      <c r="I15" s="1"/>
    </row>
    <row r="16" spans="1:9" x14ac:dyDescent="0.25">
      <c r="A16" s="5"/>
      <c r="B16" s="7"/>
      <c r="C16" s="7"/>
      <c r="D16" s="16" t="s">
        <v>10</v>
      </c>
      <c r="E16" s="17" t="s">
        <v>1</v>
      </c>
      <c r="F16" s="25">
        <v>2384</v>
      </c>
      <c r="G16" s="41">
        <f>'[1]REVISI CAPAIAN AKSES AM 2021 '!$G$21</f>
        <v>2533.1999999999998</v>
      </c>
      <c r="H16" s="2" t="s">
        <v>0</v>
      </c>
      <c r="I16" s="1"/>
    </row>
    <row r="17" spans="1:9" x14ac:dyDescent="0.25">
      <c r="A17" s="5"/>
      <c r="B17" s="7"/>
      <c r="C17" s="7"/>
      <c r="D17" s="16" t="s">
        <v>11</v>
      </c>
      <c r="E17" s="17" t="s">
        <v>1</v>
      </c>
      <c r="F17" s="23">
        <v>2485</v>
      </c>
      <c r="G17" s="42">
        <f>'[1]REVISI CAPAIAN AKSES AM 2021 '!$G$20</f>
        <v>2781.5999999999995</v>
      </c>
      <c r="H17" s="2" t="s">
        <v>0</v>
      </c>
      <c r="I17" s="1"/>
    </row>
    <row r="18" spans="1:9" x14ac:dyDescent="0.25">
      <c r="A18" s="5"/>
      <c r="B18" s="7"/>
      <c r="C18" s="7"/>
      <c r="D18" s="16" t="s">
        <v>12</v>
      </c>
      <c r="E18" s="17" t="s">
        <v>1</v>
      </c>
      <c r="F18" s="23">
        <v>3527</v>
      </c>
      <c r="G18" s="42">
        <f>'[1]REVISI CAPAIAN AKSES AM 2021 '!$G$16</f>
        <v>3230.9999999999995</v>
      </c>
      <c r="H18" s="2" t="s">
        <v>0</v>
      </c>
      <c r="I18" s="1"/>
    </row>
    <row r="19" spans="1:9" x14ac:dyDescent="0.25">
      <c r="A19" s="5"/>
      <c r="B19" s="7"/>
      <c r="C19" s="7"/>
      <c r="D19" s="16" t="s">
        <v>13</v>
      </c>
      <c r="E19" s="17" t="s">
        <v>1</v>
      </c>
      <c r="F19" s="23">
        <v>1193</v>
      </c>
      <c r="G19" s="42">
        <f>'[1]REVISI CAPAIAN AKSES AM 2021 '!$G$19</f>
        <v>983.4</v>
      </c>
      <c r="H19" s="2" t="s">
        <v>0</v>
      </c>
      <c r="I19" s="1"/>
    </row>
    <row r="20" spans="1:9" x14ac:dyDescent="0.25">
      <c r="A20" s="5"/>
      <c r="B20" s="7"/>
      <c r="C20" s="7"/>
      <c r="D20" s="16" t="s">
        <v>14</v>
      </c>
      <c r="E20" s="17" t="s">
        <v>1</v>
      </c>
      <c r="F20" s="25">
        <v>2574</v>
      </c>
      <c r="G20" s="41">
        <f>'[1]REVISI CAPAIAN AKSES AM 2021 '!$G$17</f>
        <v>2696.88</v>
      </c>
      <c r="H20" s="2" t="s">
        <v>0</v>
      </c>
      <c r="I20" s="1"/>
    </row>
    <row r="21" spans="1:9" x14ac:dyDescent="0.25">
      <c r="A21" s="5"/>
      <c r="B21" s="7"/>
      <c r="C21" s="7"/>
      <c r="D21" s="16" t="s">
        <v>15</v>
      </c>
      <c r="E21" s="17" t="s">
        <v>1</v>
      </c>
      <c r="F21" s="23">
        <v>2664</v>
      </c>
      <c r="G21" s="42">
        <f>'[1]REVISI CAPAIAN AKSES AM 2021 '!$G$22</f>
        <v>917.4</v>
      </c>
      <c r="H21" s="2" t="s">
        <v>0</v>
      </c>
      <c r="I21" s="1"/>
    </row>
    <row r="22" spans="1:9" ht="15.75" thickBot="1" x14ac:dyDescent="0.3">
      <c r="A22" s="8"/>
      <c r="B22" s="9"/>
      <c r="C22" s="9"/>
      <c r="D22" s="18" t="s">
        <v>16</v>
      </c>
      <c r="E22" s="19" t="s">
        <v>1</v>
      </c>
      <c r="F22" s="24">
        <v>2146</v>
      </c>
      <c r="G22" s="44">
        <f>'[1]REVISI CAPAIAN AKSES AM 2021 '!$G$23</f>
        <v>1376.3999999999999</v>
      </c>
      <c r="H22" s="10" t="s">
        <v>0</v>
      </c>
      <c r="I22" s="11"/>
    </row>
  </sheetData>
  <mergeCells count="5">
    <mergeCell ref="A4:D5"/>
    <mergeCell ref="E4:E5"/>
    <mergeCell ref="F4:G4"/>
    <mergeCell ref="H4:H5"/>
    <mergeCell ref="I4:I5"/>
  </mergeCells>
  <pageMargins left="0" right="0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RMH TANGGA SISTEM PERPIPAAN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2023-06-21T03:13:53Z</cp:lastPrinted>
  <dcterms:created xsi:type="dcterms:W3CDTF">2021-02-15T02:16:16Z</dcterms:created>
  <dcterms:modified xsi:type="dcterms:W3CDTF">2023-08-14T03:33:59Z</dcterms:modified>
</cp:coreProperties>
</file>