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SBUNNAK_2022\BPSPK\Satu Data Indonesia (SDI)\39 Elemen Data SDS DPP 2022\"/>
    </mc:Choice>
  </mc:AlternateContent>
  <xr:revisionPtr revIDLastSave="0" documentId="13_ncr:1_{683A14E5-E3AB-408E-A637-CD93BDAFD55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G6" i="1" l="1"/>
  <c r="I6" i="1" s="1"/>
</calcChain>
</file>

<file path=xl/sharedStrings.xml><?xml version="1.0" encoding="utf-8"?>
<sst xmlns="http://schemas.openxmlformats.org/spreadsheetml/2006/main" count="46" uniqueCount="31">
  <si>
    <t>3. Jumlah dan Nilai Produksi Daging Hewan Ternak*</t>
  </si>
  <si>
    <t>2. Nilai Produksi Daging Hewan Ternak Besar**</t>
  </si>
  <si>
    <t>1. Nilai Produksi Daging Sapi**</t>
  </si>
  <si>
    <t>Jumlah</t>
  </si>
  <si>
    <t>Nilai Produksi Daging Sapi Kabupaten Sanggau Tahun 2022</t>
  </si>
  <si>
    <t xml:space="preserve"> </t>
  </si>
  <si>
    <t>Uraian</t>
  </si>
  <si>
    <t>Satuan</t>
  </si>
  <si>
    <t>Sumber Data</t>
  </si>
  <si>
    <t>Keterangan</t>
  </si>
  <si>
    <t>Dinas Perkebunan dan Peternakan Kabupaten Sanggau</t>
  </si>
  <si>
    <t>Rp</t>
  </si>
  <si>
    <t>Produksi</t>
  </si>
  <si>
    <t>Harga</t>
  </si>
  <si>
    <t xml:space="preserve"> Toba</t>
  </si>
  <si>
    <t xml:space="preserve"> Meliau</t>
  </si>
  <si>
    <t xml:space="preserve"> Kapuas</t>
  </si>
  <si>
    <t xml:space="preserve"> Mukok</t>
  </si>
  <si>
    <t xml:space="preserve"> Jangkang</t>
  </si>
  <si>
    <t xml:space="preserve"> Bonti</t>
  </si>
  <si>
    <t xml:space="preserve"> Parindu</t>
  </si>
  <si>
    <t xml:space="preserve"> Tayan Hilir</t>
  </si>
  <si>
    <t xml:space="preserve"> Balai</t>
  </si>
  <si>
    <t xml:space="preserve"> Tayan Hulu</t>
  </si>
  <si>
    <t xml:space="preserve"> Kembayan</t>
  </si>
  <si>
    <t xml:space="preserve"> Beduai</t>
  </si>
  <si>
    <t xml:space="preserve"> Noyan</t>
  </si>
  <si>
    <t xml:space="preserve"> Sekayam</t>
  </si>
  <si>
    <t xml:space="preserve"> Entikong</t>
  </si>
  <si>
    <t>Rp 130.000,00/kg</t>
  </si>
  <si>
    <t>Ket: Jumlah Produksi x Harga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</si>
</sst>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46">
    <xf numFmtId="0" fontId="0" fillId="0" borderId="0" xfId="0"/>
    <xf numFmtId="0" fontId="2" fillId="0" borderId="0" xfId="0" applyFont="1"/>
    <xf numFmtId="0" fontId="2" fillId="0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164" fontId="2" fillId="0" borderId="9" xfId="1" applyFont="1" applyFill="1" applyBorder="1" applyProtection="1"/>
    <xf numFmtId="0" fontId="2" fillId="0" borderId="12" xfId="0" applyFont="1" applyFill="1" applyBorder="1" applyProtection="1"/>
    <xf numFmtId="164" fontId="2" fillId="0" borderId="5" xfId="1" applyFont="1" applyFill="1" applyBorder="1" applyProtection="1"/>
    <xf numFmtId="164" fontId="3" fillId="0" borderId="5" xfId="1" applyFont="1" applyFill="1" applyBorder="1" applyProtection="1"/>
    <xf numFmtId="164" fontId="2" fillId="0" borderId="0" xfId="1" applyFont="1"/>
    <xf numFmtId="0" fontId="2" fillId="0" borderId="6" xfId="0" applyFont="1" applyFill="1" applyBorder="1" applyProtection="1"/>
    <xf numFmtId="0" fontId="2" fillId="0" borderId="13" xfId="0" applyFont="1" applyFill="1" applyBorder="1" applyProtection="1"/>
    <xf numFmtId="0" fontId="2" fillId="0" borderId="7" xfId="0" applyFont="1" applyFill="1" applyBorder="1" applyProtection="1"/>
    <xf numFmtId="164" fontId="2" fillId="0" borderId="0" xfId="0" applyNumberFormat="1" applyFont="1"/>
    <xf numFmtId="0" fontId="3" fillId="0" borderId="2" xfId="0" applyFont="1" applyFill="1" applyBorder="1" applyAlignment="1" applyProtection="1">
      <alignment horizontal="center" vertical="center"/>
    </xf>
    <xf numFmtId="0" fontId="2" fillId="0" borderId="16" xfId="0" applyFont="1" applyFill="1" applyBorder="1" applyProtection="1"/>
    <xf numFmtId="0" fontId="2" fillId="0" borderId="17" xfId="0" applyFont="1" applyFill="1" applyBorder="1" applyProtection="1"/>
    <xf numFmtId="0" fontId="2" fillId="0" borderId="0" xfId="0" applyFont="1" applyBorder="1"/>
    <xf numFmtId="0" fontId="3" fillId="0" borderId="0" xfId="0" applyFont="1" applyFill="1" applyBorder="1" applyAlignment="1" applyProtection="1">
      <alignment wrapText="1"/>
    </xf>
    <xf numFmtId="0" fontId="3" fillId="0" borderId="9" xfId="0" applyFont="1" applyFill="1" applyBorder="1" applyAlignment="1" applyProtection="1">
      <alignment wrapText="1"/>
    </xf>
    <xf numFmtId="0" fontId="3" fillId="0" borderId="5" xfId="0" applyFont="1" applyFill="1" applyBorder="1" applyAlignment="1" applyProtection="1">
      <alignment wrapText="1"/>
    </xf>
    <xf numFmtId="0" fontId="3" fillId="0" borderId="5" xfId="0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6" xfId="0" applyFont="1" applyBorder="1"/>
    <xf numFmtId="0" fontId="2" fillId="0" borderId="7" xfId="0" applyFont="1" applyBorder="1"/>
    <xf numFmtId="164" fontId="3" fillId="0" borderId="8" xfId="1" applyFont="1" applyFill="1" applyBorder="1" applyProtection="1"/>
    <xf numFmtId="3" fontId="3" fillId="0" borderId="5" xfId="0" applyNumberFormat="1" applyFont="1" applyFill="1" applyBorder="1" applyAlignment="1" applyProtection="1">
      <alignment horizontal="center" wrapText="1"/>
    </xf>
    <xf numFmtId="3" fontId="2" fillId="0" borderId="10" xfId="0" applyNumberFormat="1" applyFont="1" applyFill="1" applyBorder="1" applyAlignment="1" applyProtection="1">
      <alignment horizontal="center"/>
    </xf>
    <xf numFmtId="3" fontId="2" fillId="0" borderId="8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center" vertical="center"/>
    </xf>
    <xf numFmtId="164" fontId="2" fillId="0" borderId="9" xfId="1" applyFont="1" applyFill="1" applyBorder="1" applyAlignment="1" applyProtection="1">
      <alignment horizontal="center" vertical="center" wrapText="1"/>
    </xf>
    <xf numFmtId="164" fontId="2" fillId="0" borderId="11" xfId="1" applyFont="1" applyFill="1" applyBorder="1" applyAlignment="1" applyProtection="1">
      <alignment horizontal="center" vertical="center" wrapText="1"/>
    </xf>
    <xf numFmtId="164" fontId="2" fillId="0" borderId="15" xfId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left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3" fontId="3" fillId="0" borderId="5" xfId="1" applyNumberFormat="1" applyFont="1" applyFill="1" applyBorder="1" applyAlignment="1" applyProtection="1">
      <alignment horizontal="right" indent="1"/>
    </xf>
    <xf numFmtId="3" fontId="2" fillId="0" borderId="5" xfId="1" applyNumberFormat="1" applyFont="1" applyFill="1" applyBorder="1" applyAlignment="1">
      <alignment horizontal="right" indent="1"/>
    </xf>
    <xf numFmtId="3" fontId="2" fillId="0" borderId="8" xfId="1" applyNumberFormat="1" applyFont="1" applyFill="1" applyBorder="1" applyAlignment="1">
      <alignment horizontal="right" indent="1"/>
    </xf>
  </cellXfs>
  <cellStyles count="3">
    <cellStyle name="Comma [0]" xfId="1" builtinId="6"/>
    <cellStyle name="Normal" xfId="0" builtinId="0"/>
    <cellStyle name="Normal 2" xfId="2" xr:uid="{74FB0FB5-853C-4FC2-896D-EC6C15C6153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topLeftCell="A10" workbookViewId="0">
      <selection activeCell="J25" sqref="J25"/>
    </sheetView>
  </sheetViews>
  <sheetFormatPr defaultRowHeight="15.5" x14ac:dyDescent="0.35"/>
  <cols>
    <col min="1" max="3" width="3.7265625" style="1" customWidth="1"/>
    <col min="4" max="4" width="8.7265625" style="1"/>
    <col min="5" max="5" width="36.6328125" style="1" customWidth="1"/>
    <col min="6" max="8" width="11.54296875" style="1" customWidth="1"/>
    <col min="9" max="9" width="18.7265625" style="1" customWidth="1"/>
    <col min="10" max="10" width="17.26953125" style="1" customWidth="1"/>
    <col min="11" max="11" width="18.08984375" style="1" customWidth="1"/>
    <col min="12" max="12" width="11.81640625" style="1" bestFit="1" customWidth="1"/>
    <col min="13" max="16384" width="8.7265625" style="1"/>
  </cols>
  <sheetData>
    <row r="1" spans="1:12" x14ac:dyDescent="0.35">
      <c r="A1" s="31" t="s">
        <v>4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2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15" customHeight="1" x14ac:dyDescent="0.35">
      <c r="A3" s="35" t="s">
        <v>6</v>
      </c>
      <c r="B3" s="36"/>
      <c r="C3" s="36"/>
      <c r="D3" s="36"/>
      <c r="E3" s="37"/>
      <c r="F3" s="3" t="s">
        <v>7</v>
      </c>
      <c r="G3" s="15" t="s">
        <v>12</v>
      </c>
      <c r="H3" s="15" t="s">
        <v>13</v>
      </c>
      <c r="I3" s="4" t="s">
        <v>3</v>
      </c>
      <c r="J3" s="5" t="s">
        <v>8</v>
      </c>
      <c r="K3" s="5" t="s">
        <v>9</v>
      </c>
    </row>
    <row r="4" spans="1:12" ht="15" customHeight="1" x14ac:dyDescent="0.35">
      <c r="A4" s="38" t="s">
        <v>0</v>
      </c>
      <c r="B4" s="38"/>
      <c r="C4" s="38"/>
      <c r="D4" s="38"/>
      <c r="E4" s="38"/>
      <c r="F4" s="20"/>
      <c r="G4" s="20"/>
      <c r="H4" s="20"/>
      <c r="I4" s="6"/>
      <c r="J4" s="32" t="s">
        <v>10</v>
      </c>
      <c r="K4" s="40" t="s">
        <v>29</v>
      </c>
    </row>
    <row r="5" spans="1:12" ht="15" customHeight="1" x14ac:dyDescent="0.35">
      <c r="A5" s="18"/>
      <c r="B5" s="39" t="s">
        <v>1</v>
      </c>
      <c r="C5" s="39"/>
      <c r="D5" s="39"/>
      <c r="E5" s="39"/>
      <c r="F5" s="21"/>
      <c r="G5" s="21"/>
      <c r="H5" s="21"/>
      <c r="I5" s="8"/>
      <c r="J5" s="33"/>
      <c r="K5" s="41"/>
    </row>
    <row r="6" spans="1:12" ht="15.5" customHeight="1" x14ac:dyDescent="0.35">
      <c r="A6" s="18"/>
      <c r="B6" s="19"/>
      <c r="C6" s="39" t="s">
        <v>2</v>
      </c>
      <c r="D6" s="39"/>
      <c r="E6" s="39"/>
      <c r="F6" s="22" t="s">
        <v>11</v>
      </c>
      <c r="G6" s="43">
        <f>SUM(G7:G21)</f>
        <v>424169.19999999995</v>
      </c>
      <c r="H6" s="28">
        <v>130000</v>
      </c>
      <c r="I6" s="9">
        <f>G6*H6</f>
        <v>55141995999.999992</v>
      </c>
      <c r="J6" s="33"/>
      <c r="K6" s="41"/>
      <c r="L6" s="10"/>
    </row>
    <row r="7" spans="1:12" ht="15.5" customHeight="1" x14ac:dyDescent="0.35">
      <c r="A7" s="16"/>
      <c r="B7" s="17"/>
      <c r="C7" s="17"/>
      <c r="D7" s="25" t="s">
        <v>14</v>
      </c>
      <c r="E7" s="17"/>
      <c r="F7" s="23" t="s">
        <v>11</v>
      </c>
      <c r="G7" s="44">
        <v>1972.8799999999999</v>
      </c>
      <c r="H7" s="29">
        <v>130000</v>
      </c>
      <c r="I7" s="9">
        <f t="shared" ref="I7:I21" si="0">G7*H7</f>
        <v>256474399.99999997</v>
      </c>
      <c r="J7" s="33"/>
      <c r="K7" s="41"/>
    </row>
    <row r="8" spans="1:12" x14ac:dyDescent="0.35">
      <c r="A8" s="7"/>
      <c r="B8" s="11"/>
      <c r="C8" s="11"/>
      <c r="D8" s="25" t="s">
        <v>15</v>
      </c>
      <c r="E8" s="11"/>
      <c r="F8" s="23" t="s">
        <v>11</v>
      </c>
      <c r="G8" s="44">
        <v>25647.440000000002</v>
      </c>
      <c r="H8" s="29">
        <v>130000</v>
      </c>
      <c r="I8" s="9">
        <f t="shared" si="0"/>
        <v>3334167200.0000005</v>
      </c>
      <c r="J8" s="33"/>
      <c r="K8" s="41"/>
    </row>
    <row r="9" spans="1:12" x14ac:dyDescent="0.35">
      <c r="A9" s="7"/>
      <c r="B9" s="11"/>
      <c r="C9" s="11"/>
      <c r="D9" s="25" t="s">
        <v>16</v>
      </c>
      <c r="E9" s="11"/>
      <c r="F9" s="23" t="s">
        <v>11</v>
      </c>
      <c r="G9" s="44">
        <v>208214.71999999997</v>
      </c>
      <c r="H9" s="29">
        <v>130000</v>
      </c>
      <c r="I9" s="9">
        <f t="shared" si="0"/>
        <v>27067913599.999996</v>
      </c>
      <c r="J9" s="33"/>
      <c r="K9" s="41"/>
    </row>
    <row r="10" spans="1:12" x14ac:dyDescent="0.35">
      <c r="A10" s="7"/>
      <c r="B10" s="11"/>
      <c r="C10" s="11"/>
      <c r="D10" s="25" t="s">
        <v>17</v>
      </c>
      <c r="E10" s="11"/>
      <c r="F10" s="23" t="s">
        <v>11</v>
      </c>
      <c r="G10" s="44">
        <v>27923.839999999997</v>
      </c>
      <c r="H10" s="29">
        <v>130000</v>
      </c>
      <c r="I10" s="9">
        <f t="shared" si="0"/>
        <v>3630099199.9999995</v>
      </c>
      <c r="J10" s="33"/>
      <c r="K10" s="41"/>
      <c r="L10" s="1" t="s">
        <v>5</v>
      </c>
    </row>
    <row r="11" spans="1:12" x14ac:dyDescent="0.35">
      <c r="A11" s="7"/>
      <c r="B11" s="11"/>
      <c r="C11" s="11"/>
      <c r="D11" s="25" t="s">
        <v>18</v>
      </c>
      <c r="E11" s="11"/>
      <c r="F11" s="23" t="s">
        <v>11</v>
      </c>
      <c r="G11" s="44">
        <v>4249.28</v>
      </c>
      <c r="H11" s="29">
        <v>130000</v>
      </c>
      <c r="I11" s="9">
        <f t="shared" si="0"/>
        <v>552406400</v>
      </c>
      <c r="J11" s="33"/>
      <c r="K11" s="41"/>
    </row>
    <row r="12" spans="1:12" x14ac:dyDescent="0.35">
      <c r="A12" s="7"/>
      <c r="B12" s="11"/>
      <c r="C12" s="11"/>
      <c r="D12" s="25" t="s">
        <v>19</v>
      </c>
      <c r="E12" s="11"/>
      <c r="F12" s="23" t="s">
        <v>11</v>
      </c>
      <c r="G12" s="44">
        <v>10926.72</v>
      </c>
      <c r="H12" s="29">
        <v>130000</v>
      </c>
      <c r="I12" s="9">
        <f t="shared" si="0"/>
        <v>1420473600</v>
      </c>
      <c r="J12" s="33"/>
      <c r="K12" s="41"/>
    </row>
    <row r="13" spans="1:12" x14ac:dyDescent="0.35">
      <c r="A13" s="7"/>
      <c r="B13" s="11"/>
      <c r="C13" s="11"/>
      <c r="D13" s="25" t="s">
        <v>20</v>
      </c>
      <c r="E13" s="11"/>
      <c r="F13" s="23" t="s">
        <v>11</v>
      </c>
      <c r="G13" s="44">
        <v>16238.32</v>
      </c>
      <c r="H13" s="29">
        <v>130000</v>
      </c>
      <c r="I13" s="9">
        <f t="shared" si="0"/>
        <v>2110981600</v>
      </c>
      <c r="J13" s="33"/>
      <c r="K13" s="41"/>
    </row>
    <row r="14" spans="1:12" x14ac:dyDescent="0.35">
      <c r="A14" s="7"/>
      <c r="B14" s="11"/>
      <c r="C14" s="11"/>
      <c r="D14" s="25" t="s">
        <v>21</v>
      </c>
      <c r="E14" s="11"/>
      <c r="F14" s="23" t="s">
        <v>11</v>
      </c>
      <c r="G14" s="44">
        <v>19728.8</v>
      </c>
      <c r="H14" s="29">
        <v>130000</v>
      </c>
      <c r="I14" s="9">
        <f t="shared" si="0"/>
        <v>2564744000</v>
      </c>
      <c r="J14" s="33"/>
      <c r="K14" s="41"/>
    </row>
    <row r="15" spans="1:12" x14ac:dyDescent="0.35">
      <c r="A15" s="7"/>
      <c r="B15" s="11"/>
      <c r="C15" s="11"/>
      <c r="D15" s="25" t="s">
        <v>22</v>
      </c>
      <c r="E15" s="11"/>
      <c r="F15" s="23" t="s">
        <v>11</v>
      </c>
      <c r="G15" s="44">
        <v>13961.92</v>
      </c>
      <c r="H15" s="29">
        <v>130000</v>
      </c>
      <c r="I15" s="9">
        <f t="shared" si="0"/>
        <v>1815049600</v>
      </c>
      <c r="J15" s="33"/>
      <c r="K15" s="41"/>
    </row>
    <row r="16" spans="1:12" x14ac:dyDescent="0.35">
      <c r="A16" s="7"/>
      <c r="B16" s="11"/>
      <c r="C16" s="11"/>
      <c r="D16" s="25" t="s">
        <v>23</v>
      </c>
      <c r="E16" s="11"/>
      <c r="F16" s="23" t="s">
        <v>11</v>
      </c>
      <c r="G16" s="44">
        <v>29289.68</v>
      </c>
      <c r="H16" s="29">
        <v>130000</v>
      </c>
      <c r="I16" s="9">
        <f t="shared" si="0"/>
        <v>3807658400</v>
      </c>
      <c r="J16" s="33"/>
      <c r="K16" s="41"/>
    </row>
    <row r="17" spans="1:11" x14ac:dyDescent="0.35">
      <c r="A17" s="7"/>
      <c r="B17" s="11"/>
      <c r="C17" s="11"/>
      <c r="D17" s="25" t="s">
        <v>24</v>
      </c>
      <c r="E17" s="11"/>
      <c r="F17" s="23" t="s">
        <v>11</v>
      </c>
      <c r="G17" s="44">
        <v>23067.52</v>
      </c>
      <c r="H17" s="29">
        <v>130000</v>
      </c>
      <c r="I17" s="9">
        <f t="shared" si="0"/>
        <v>2998777600</v>
      </c>
      <c r="J17" s="33"/>
      <c r="K17" s="41"/>
    </row>
    <row r="18" spans="1:11" x14ac:dyDescent="0.35">
      <c r="A18" s="7"/>
      <c r="B18" s="11"/>
      <c r="C18" s="11"/>
      <c r="D18" s="25" t="s">
        <v>25</v>
      </c>
      <c r="E18" s="11"/>
      <c r="F18" s="23" t="s">
        <v>11</v>
      </c>
      <c r="G18" s="44">
        <v>8498.56</v>
      </c>
      <c r="H18" s="29">
        <v>130000</v>
      </c>
      <c r="I18" s="9">
        <f t="shared" si="0"/>
        <v>1104812800</v>
      </c>
      <c r="J18" s="33"/>
      <c r="K18" s="41"/>
    </row>
    <row r="19" spans="1:11" x14ac:dyDescent="0.35">
      <c r="A19" s="7"/>
      <c r="B19" s="11"/>
      <c r="C19" s="11"/>
      <c r="D19" s="25" t="s">
        <v>26</v>
      </c>
      <c r="E19" s="11"/>
      <c r="F19" s="23" t="s">
        <v>11</v>
      </c>
      <c r="G19" s="44">
        <v>7284.48</v>
      </c>
      <c r="H19" s="29">
        <v>130000</v>
      </c>
      <c r="I19" s="9">
        <f t="shared" si="0"/>
        <v>946982400</v>
      </c>
      <c r="J19" s="33"/>
      <c r="K19" s="41"/>
    </row>
    <row r="20" spans="1:11" x14ac:dyDescent="0.35">
      <c r="A20" s="7"/>
      <c r="B20" s="11"/>
      <c r="C20" s="11"/>
      <c r="D20" s="25" t="s">
        <v>27</v>
      </c>
      <c r="E20" s="11"/>
      <c r="F20" s="23" t="s">
        <v>11</v>
      </c>
      <c r="G20" s="44">
        <v>20791.12</v>
      </c>
      <c r="H20" s="29">
        <v>130000</v>
      </c>
      <c r="I20" s="9">
        <f t="shared" si="0"/>
        <v>2702845600</v>
      </c>
      <c r="J20" s="33"/>
      <c r="K20" s="41"/>
    </row>
    <row r="21" spans="1:11" x14ac:dyDescent="0.35">
      <c r="A21" s="12"/>
      <c r="B21" s="13"/>
      <c r="C21" s="13"/>
      <c r="D21" s="26" t="s">
        <v>28</v>
      </c>
      <c r="E21" s="13"/>
      <c r="F21" s="24" t="s">
        <v>11</v>
      </c>
      <c r="G21" s="45">
        <v>6373.92</v>
      </c>
      <c r="H21" s="30">
        <v>130000</v>
      </c>
      <c r="I21" s="27">
        <f t="shared" si="0"/>
        <v>828609600</v>
      </c>
      <c r="J21" s="34"/>
      <c r="K21" s="42"/>
    </row>
    <row r="22" spans="1:11" x14ac:dyDescent="0.35">
      <c r="I22" s="14"/>
    </row>
    <row r="23" spans="1:11" x14ac:dyDescent="0.35">
      <c r="A23" s="1" t="s">
        <v>30</v>
      </c>
    </row>
  </sheetData>
  <mergeCells count="7">
    <mergeCell ref="A1:K1"/>
    <mergeCell ref="J4:J21"/>
    <mergeCell ref="A3:E3"/>
    <mergeCell ref="A4:E4"/>
    <mergeCell ref="B5:E5"/>
    <mergeCell ref="C6:E6"/>
    <mergeCell ref="K4:K21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HP</cp:lastModifiedBy>
  <cp:lastPrinted>2021-03-31T07:22:46Z</cp:lastPrinted>
  <dcterms:created xsi:type="dcterms:W3CDTF">2021-02-15T08:05:48Z</dcterms:created>
  <dcterms:modified xsi:type="dcterms:W3CDTF">2023-10-23T04:57:05Z</dcterms:modified>
</cp:coreProperties>
</file>