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y Drive\2023\17.NURUL DATA\SDI KOMINFO 2023\"/>
    </mc:Choice>
  </mc:AlternateContent>
  <bookViews>
    <workbookView xWindow="-105" yWindow="-105" windowWidth="19425" windowHeight="1042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_xlnm.Print_Area" localSheetId="0">Sheet1!$A$1:$M$20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3" i="1" l="1"/>
  <c r="J3" i="1" l="1"/>
  <c r="I18" i="1" l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H3" i="1"/>
  <c r="I3" i="1" l="1"/>
</calcChain>
</file>

<file path=xl/sharedStrings.xml><?xml version="1.0" encoding="utf-8"?>
<sst xmlns="http://schemas.openxmlformats.org/spreadsheetml/2006/main" count="38" uniqueCount="23">
  <si>
    <t>URAIAN</t>
  </si>
  <si>
    <t>SATUAN</t>
  </si>
  <si>
    <t>SUMBER DATA</t>
  </si>
  <si>
    <t>Puskesmas/Pustu/Poliklinik/Posyandu/Pos Kesehatan Desa**</t>
  </si>
  <si>
    <t>8. Jumlah Posyandu Mandiri**</t>
  </si>
  <si>
    <t>Unit</t>
  </si>
  <si>
    <t>Kapuas</t>
  </si>
  <si>
    <t>Mukok</t>
  </si>
  <si>
    <t>Noyan</t>
  </si>
  <si>
    <t>Jangkang</t>
  </si>
  <si>
    <t>Bonti</t>
  </si>
  <si>
    <t>Beduai</t>
  </si>
  <si>
    <t>Sekayam</t>
  </si>
  <si>
    <t>Kembayan</t>
  </si>
  <si>
    <t>Parindu</t>
  </si>
  <si>
    <t>Tayan Hulu</t>
  </si>
  <si>
    <t>Tayan Hilir</t>
  </si>
  <si>
    <t>Balai</t>
  </si>
  <si>
    <t>Toba</t>
  </si>
  <si>
    <t>Meliau</t>
  </si>
  <si>
    <t>Entikong</t>
  </si>
  <si>
    <t>PROFIL KES</t>
  </si>
  <si>
    <t>KETERANGAN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</si>
</sst>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top" wrapText="1"/>
    </xf>
    <xf numFmtId="0" fontId="3" fillId="0" borderId="0" xfId="0" applyFont="1"/>
    <xf numFmtId="0" fontId="0" fillId="2" borderId="1" xfId="0" applyFill="1" applyBorder="1" applyAlignment="1">
      <alignment horizontal="center"/>
    </xf>
    <xf numFmtId="0" fontId="2" fillId="0" borderId="2" xfId="0" applyFont="1" applyFill="1" applyBorder="1" applyProtection="1"/>
    <xf numFmtId="0" fontId="2" fillId="0" borderId="3" xfId="0" applyFont="1" applyFill="1" applyBorder="1" applyProtection="1"/>
    <xf numFmtId="0" fontId="2" fillId="0" borderId="1" xfId="0" applyFont="1" applyFill="1" applyBorder="1" applyProtection="1"/>
    <xf numFmtId="0" fontId="1" fillId="0" borderId="6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2" fillId="0" borderId="8" xfId="0" applyFont="1" applyFill="1" applyBorder="1" applyProtection="1"/>
    <xf numFmtId="0" fontId="2" fillId="0" borderId="9" xfId="0" applyFont="1" applyFill="1" applyBorder="1" applyProtection="1"/>
    <xf numFmtId="0" fontId="2" fillId="0" borderId="10" xfId="0" applyFont="1" applyFill="1" applyBorder="1" applyProtection="1"/>
    <xf numFmtId="0" fontId="2" fillId="2" borderId="10" xfId="0" applyFont="1" applyFill="1" applyBorder="1" applyAlignment="1" applyProtection="1">
      <alignment horizontal="center"/>
    </xf>
    <xf numFmtId="0" fontId="2" fillId="2" borderId="11" xfId="0" applyFont="1" applyFill="1" applyBorder="1" applyAlignment="1" applyProtection="1">
      <alignment horizontal="center"/>
    </xf>
    <xf numFmtId="0" fontId="1" fillId="0" borderId="2" xfId="0" applyFont="1" applyFill="1" applyBorder="1" applyProtection="1"/>
    <xf numFmtId="0" fontId="1" fillId="0" borderId="3" xfId="0" applyFont="1" applyFill="1" applyBorder="1" applyProtection="1"/>
    <xf numFmtId="0" fontId="1" fillId="0" borderId="1" xfId="0" applyFont="1" applyFill="1" applyBorder="1" applyProtection="1"/>
    <xf numFmtId="0" fontId="1" fillId="2" borderId="1" xfId="0" applyFon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2" fillId="0" borderId="13" xfId="0" applyFont="1" applyFill="1" applyBorder="1" applyProtection="1"/>
    <xf numFmtId="0" fontId="2" fillId="0" borderId="14" xfId="0" applyFont="1" applyFill="1" applyBorder="1" applyProtection="1"/>
    <xf numFmtId="0" fontId="2" fillId="0" borderId="15" xfId="0" applyFont="1" applyFill="1" applyBorder="1" applyProtection="1"/>
    <xf numFmtId="0" fontId="0" fillId="2" borderId="15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1" fillId="0" borderId="7" xfId="0" applyFont="1" applyFill="1" applyBorder="1" applyAlignment="1" applyProtection="1">
      <alignment horizontal="center" vertical="center"/>
    </xf>
    <xf numFmtId="0" fontId="2" fillId="0" borderId="11" xfId="0" applyFont="1" applyFill="1" applyBorder="1" applyAlignment="1" applyProtection="1">
      <alignment horizontal="center" vertical="top" wrapText="1"/>
    </xf>
    <xf numFmtId="0" fontId="2" fillId="0" borderId="10" xfId="0" applyFont="1" applyFill="1" applyBorder="1" applyAlignment="1" applyProtection="1">
      <alignment horizontal="center" vertical="top" wrapText="1"/>
    </xf>
    <xf numFmtId="0" fontId="1" fillId="0" borderId="12" xfId="0" applyFont="1" applyFill="1" applyBorder="1" applyAlignment="1" applyProtection="1">
      <alignment horizontal="center" vertical="top" wrapText="1"/>
    </xf>
    <xf numFmtId="0" fontId="1" fillId="0" borderId="1" xfId="0" applyFont="1" applyFill="1" applyBorder="1" applyAlignment="1" applyProtection="1">
      <alignment horizontal="center" vertical="top" wrapText="1"/>
    </xf>
    <xf numFmtId="0" fontId="2" fillId="0" borderId="12" xfId="0" applyFont="1" applyFill="1" applyBorder="1" applyAlignment="1" applyProtection="1">
      <alignment horizontal="center" vertical="top" wrapText="1"/>
    </xf>
    <xf numFmtId="0" fontId="2" fillId="0" borderId="1" xfId="0" applyFont="1" applyFill="1" applyBorder="1" applyAlignment="1" applyProtection="1">
      <alignment horizontal="center" vertical="top" wrapText="1"/>
    </xf>
    <xf numFmtId="0" fontId="2" fillId="0" borderId="16" xfId="0" applyFont="1" applyFill="1" applyBorder="1" applyAlignment="1" applyProtection="1">
      <alignment horizontal="center" vertical="top" wrapText="1"/>
    </xf>
    <xf numFmtId="0" fontId="2" fillId="0" borderId="15" xfId="0" applyFont="1" applyFill="1" applyBorder="1" applyAlignment="1" applyProtection="1">
      <alignment horizontal="center" vertical="top" wrapText="1"/>
    </xf>
    <xf numFmtId="0" fontId="0" fillId="0" borderId="0" xfId="0" applyAlignment="1">
      <alignment horizontal="center"/>
    </xf>
    <xf numFmtId="0" fontId="1" fillId="0" borderId="17" xfId="0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 applyProtection="1">
      <alignment horizontal="center" vertical="center"/>
    </xf>
    <xf numFmtId="0" fontId="1" fillId="0" borderId="5" xfId="0" applyFont="1" applyFill="1" applyBorder="1" applyAlignment="1" applyProtection="1">
      <alignment horizontal="center" vertical="center"/>
    </xf>
    <xf numFmtId="0" fontId="1" fillId="2" borderId="17" xfId="0" applyFont="1" applyFill="1" applyBorder="1" applyAlignment="1" applyProtection="1">
      <alignment horizontal="center" vertical="center"/>
    </xf>
    <xf numFmtId="0" fontId="1" fillId="2" borderId="18" xfId="0" applyFont="1" applyFill="1" applyBorder="1" applyAlignment="1" applyProtection="1">
      <alignment horizontal="center" vertical="center"/>
    </xf>
    <xf numFmtId="0" fontId="2" fillId="0" borderId="10" xfId="0" applyFont="1" applyFill="1" applyBorder="1" applyAlignment="1" applyProtection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ERENCANAAN\2021\KOMINFO\PROFIL%202020%20(2021)\Data%20Profil%202021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  KB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0 a"/>
      <sheetName val="60 b"/>
      <sheetName val="60 c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1">
          <cell r="J11">
            <v>0</v>
          </cell>
        </row>
        <row r="12">
          <cell r="J12">
            <v>2</v>
          </cell>
        </row>
        <row r="14">
          <cell r="J14">
            <v>3</v>
          </cell>
        </row>
        <row r="17">
          <cell r="J17">
            <v>0</v>
          </cell>
        </row>
        <row r="18">
          <cell r="J18">
            <v>11</v>
          </cell>
        </row>
        <row r="19">
          <cell r="J19">
            <v>0</v>
          </cell>
        </row>
        <row r="20">
          <cell r="J20">
            <v>0</v>
          </cell>
        </row>
        <row r="21">
          <cell r="J21">
            <v>0</v>
          </cell>
        </row>
        <row r="23">
          <cell r="J23">
            <v>0</v>
          </cell>
        </row>
        <row r="24">
          <cell r="J24">
            <v>0</v>
          </cell>
        </row>
        <row r="25">
          <cell r="J25">
            <v>4</v>
          </cell>
        </row>
        <row r="26">
          <cell r="J26">
            <v>0</v>
          </cell>
        </row>
        <row r="27">
          <cell r="J27">
            <v>0</v>
          </cell>
        </row>
        <row r="28">
          <cell r="J28">
            <v>0</v>
          </cell>
        </row>
        <row r="29">
          <cell r="J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tabSelected="1" view="pageBreakPreview" zoomScale="118" zoomScaleNormal="100" zoomScaleSheetLayoutView="118" workbookViewId="0">
      <selection activeCell="K19" sqref="K19"/>
    </sheetView>
  </sheetViews>
  <sheetFormatPr defaultRowHeight="15" x14ac:dyDescent="0.25"/>
  <cols>
    <col min="1" max="1" width="4.28515625" customWidth="1"/>
    <col min="6" max="6" width="11.7109375" customWidth="1"/>
    <col min="7" max="9" width="11.5703125" customWidth="1"/>
    <col min="12" max="12" width="15.42578125" style="35" customWidth="1"/>
    <col min="13" max="13" width="12.5703125" style="35" customWidth="1"/>
  </cols>
  <sheetData>
    <row r="1" spans="1:15" ht="28.5" customHeight="1" x14ac:dyDescent="0.25">
      <c r="A1" s="37" t="s">
        <v>0</v>
      </c>
      <c r="B1" s="38"/>
      <c r="C1" s="38"/>
      <c r="D1" s="38"/>
      <c r="E1" s="38"/>
      <c r="F1" s="38"/>
      <c r="G1" s="8" t="s">
        <v>1</v>
      </c>
      <c r="H1" s="9">
        <v>2019</v>
      </c>
      <c r="I1" s="10">
        <v>2020</v>
      </c>
      <c r="J1" s="39">
        <v>2021</v>
      </c>
      <c r="K1" s="40">
        <v>2022</v>
      </c>
      <c r="L1" s="26" t="s">
        <v>2</v>
      </c>
      <c r="M1" s="36" t="s">
        <v>22</v>
      </c>
      <c r="O1" s="1"/>
    </row>
    <row r="2" spans="1:15" x14ac:dyDescent="0.25">
      <c r="A2" s="11" t="s">
        <v>3</v>
      </c>
      <c r="B2" s="12"/>
      <c r="C2" s="12"/>
      <c r="D2" s="12"/>
      <c r="E2" s="12"/>
      <c r="F2" s="12"/>
      <c r="G2" s="13"/>
      <c r="H2" s="14"/>
      <c r="I2" s="15"/>
      <c r="J2" s="2"/>
      <c r="K2" s="41"/>
      <c r="L2" s="27"/>
      <c r="M2" s="28"/>
    </row>
    <row r="3" spans="1:15" s="3" customFormat="1" x14ac:dyDescent="0.25">
      <c r="A3" s="16"/>
      <c r="B3" s="17" t="s">
        <v>4</v>
      </c>
      <c r="C3" s="17"/>
      <c r="D3" s="17"/>
      <c r="E3" s="17"/>
      <c r="F3" s="17"/>
      <c r="G3" s="18" t="s">
        <v>5</v>
      </c>
      <c r="H3" s="19">
        <f t="shared" ref="H3:K3" si="0">SUM(H4:H18)</f>
        <v>42</v>
      </c>
      <c r="I3" s="19">
        <f t="shared" si="0"/>
        <v>20</v>
      </c>
      <c r="J3" s="19">
        <f t="shared" si="0"/>
        <v>38</v>
      </c>
      <c r="K3" s="19">
        <f t="shared" si="0"/>
        <v>82</v>
      </c>
      <c r="L3" s="29" t="s">
        <v>21</v>
      </c>
      <c r="M3" s="30"/>
    </row>
    <row r="4" spans="1:15" x14ac:dyDescent="0.25">
      <c r="A4" s="5"/>
      <c r="B4" s="6"/>
      <c r="C4" s="6" t="s">
        <v>6</v>
      </c>
      <c r="D4" s="6"/>
      <c r="E4" s="6"/>
      <c r="F4" s="6"/>
      <c r="G4" s="7" t="s">
        <v>5</v>
      </c>
      <c r="H4" s="4">
        <v>3</v>
      </c>
      <c r="I4" s="20">
        <f>'[1]10'!$J$14</f>
        <v>3</v>
      </c>
      <c r="J4" s="20">
        <v>4</v>
      </c>
      <c r="K4" s="20">
        <v>25</v>
      </c>
      <c r="L4" s="31">
        <v>2022</v>
      </c>
      <c r="M4" s="32"/>
    </row>
    <row r="5" spans="1:15" x14ac:dyDescent="0.25">
      <c r="A5" s="5"/>
      <c r="B5" s="6"/>
      <c r="C5" s="6" t="s">
        <v>7</v>
      </c>
      <c r="D5" s="6"/>
      <c r="E5" s="6"/>
      <c r="F5" s="6"/>
      <c r="G5" s="7" t="s">
        <v>5</v>
      </c>
      <c r="H5" s="4">
        <v>1</v>
      </c>
      <c r="I5" s="20">
        <f>'[1]10'!$J$17</f>
        <v>0</v>
      </c>
      <c r="J5" s="20">
        <v>0</v>
      </c>
      <c r="K5" s="20">
        <v>0</v>
      </c>
      <c r="L5" s="31"/>
      <c r="M5" s="32"/>
    </row>
    <row r="6" spans="1:15" x14ac:dyDescent="0.25">
      <c r="A6" s="5"/>
      <c r="B6" s="6"/>
      <c r="C6" s="6" t="s">
        <v>8</v>
      </c>
      <c r="D6" s="6"/>
      <c r="E6" s="6"/>
      <c r="F6" s="6"/>
      <c r="G6" s="7" t="s">
        <v>5</v>
      </c>
      <c r="H6" s="4">
        <v>3</v>
      </c>
      <c r="I6" s="20">
        <f>'[1]10'!$J$27</f>
        <v>0</v>
      </c>
      <c r="J6" s="20">
        <v>0</v>
      </c>
      <c r="K6" s="20">
        <v>0</v>
      </c>
      <c r="L6" s="31"/>
      <c r="M6" s="32"/>
    </row>
    <row r="7" spans="1:15" x14ac:dyDescent="0.25">
      <c r="A7" s="5"/>
      <c r="B7" s="6"/>
      <c r="C7" s="6" t="s">
        <v>9</v>
      </c>
      <c r="D7" s="6"/>
      <c r="E7" s="6"/>
      <c r="F7" s="6"/>
      <c r="G7" s="7" t="s">
        <v>5</v>
      </c>
      <c r="H7" s="4">
        <v>13</v>
      </c>
      <c r="I7" s="20">
        <f>'[1]10'!$J$18</f>
        <v>11</v>
      </c>
      <c r="J7" s="20">
        <v>6</v>
      </c>
      <c r="K7" s="20">
        <v>38</v>
      </c>
      <c r="L7" s="31"/>
      <c r="M7" s="32"/>
    </row>
    <row r="8" spans="1:15" x14ac:dyDescent="0.25">
      <c r="A8" s="5"/>
      <c r="B8" s="6"/>
      <c r="C8" s="6" t="s">
        <v>10</v>
      </c>
      <c r="D8" s="6"/>
      <c r="E8" s="6"/>
      <c r="F8" s="6"/>
      <c r="G8" s="7" t="s">
        <v>5</v>
      </c>
      <c r="H8" s="4">
        <v>2</v>
      </c>
      <c r="I8" s="20">
        <f>'[1]10'!$J$19</f>
        <v>0</v>
      </c>
      <c r="J8" s="20">
        <v>0</v>
      </c>
      <c r="K8" s="20">
        <v>0</v>
      </c>
      <c r="L8" s="31"/>
      <c r="M8" s="32"/>
    </row>
    <row r="9" spans="1:15" x14ac:dyDescent="0.25">
      <c r="A9" s="5"/>
      <c r="B9" s="6"/>
      <c r="C9" s="6" t="s">
        <v>11</v>
      </c>
      <c r="D9" s="6"/>
      <c r="E9" s="6"/>
      <c r="F9" s="6"/>
      <c r="G9" s="7" t="s">
        <v>5</v>
      </c>
      <c r="H9" s="4">
        <v>3</v>
      </c>
      <c r="I9" s="20">
        <f>'[1]10'!$J$26</f>
        <v>0</v>
      </c>
      <c r="J9" s="20">
        <v>0</v>
      </c>
      <c r="K9" s="20">
        <v>0</v>
      </c>
      <c r="L9" s="31"/>
      <c r="M9" s="32"/>
    </row>
    <row r="10" spans="1:15" x14ac:dyDescent="0.25">
      <c r="A10" s="5"/>
      <c r="B10" s="6"/>
      <c r="C10" s="6" t="s">
        <v>12</v>
      </c>
      <c r="D10" s="6"/>
      <c r="E10" s="6"/>
      <c r="F10" s="6"/>
      <c r="G10" s="7" t="s">
        <v>5</v>
      </c>
      <c r="H10" s="4">
        <v>1</v>
      </c>
      <c r="I10" s="20">
        <f>'[1]10'!$J$28</f>
        <v>0</v>
      </c>
      <c r="J10" s="20">
        <v>0</v>
      </c>
      <c r="K10" s="20">
        <v>0</v>
      </c>
      <c r="L10" s="31"/>
      <c r="M10" s="32"/>
    </row>
    <row r="11" spans="1:15" x14ac:dyDescent="0.25">
      <c r="A11" s="5"/>
      <c r="B11" s="6"/>
      <c r="C11" s="6" t="s">
        <v>13</v>
      </c>
      <c r="D11" s="6"/>
      <c r="E11" s="6"/>
      <c r="F11" s="6"/>
      <c r="G11" s="7" t="s">
        <v>5</v>
      </c>
      <c r="H11" s="4">
        <v>2</v>
      </c>
      <c r="I11" s="20">
        <f>'[1]10'!$J$25</f>
        <v>4</v>
      </c>
      <c r="J11" s="20">
        <v>4</v>
      </c>
      <c r="K11" s="20">
        <v>4</v>
      </c>
      <c r="L11" s="31"/>
      <c r="M11" s="32"/>
    </row>
    <row r="12" spans="1:15" x14ac:dyDescent="0.25">
      <c r="A12" s="5"/>
      <c r="B12" s="6"/>
      <c r="C12" s="6" t="s">
        <v>14</v>
      </c>
      <c r="D12" s="6"/>
      <c r="E12" s="6"/>
      <c r="F12" s="6"/>
      <c r="G12" s="7" t="s">
        <v>5</v>
      </c>
      <c r="H12" s="4">
        <v>0</v>
      </c>
      <c r="I12" s="20">
        <f>'[1]10'!$J$20</f>
        <v>0</v>
      </c>
      <c r="J12" s="20">
        <v>7</v>
      </c>
      <c r="K12" s="20">
        <v>0</v>
      </c>
      <c r="L12" s="31"/>
      <c r="M12" s="32"/>
    </row>
    <row r="13" spans="1:15" x14ac:dyDescent="0.25">
      <c r="A13" s="5"/>
      <c r="B13" s="6"/>
      <c r="C13" s="6" t="s">
        <v>15</v>
      </c>
      <c r="D13" s="6"/>
      <c r="E13" s="6"/>
      <c r="F13" s="6"/>
      <c r="G13" s="7" t="s">
        <v>5</v>
      </c>
      <c r="H13" s="4">
        <v>0</v>
      </c>
      <c r="I13" s="20">
        <f>'[1]10'!$J$24</f>
        <v>0</v>
      </c>
      <c r="J13" s="20">
        <v>0</v>
      </c>
      <c r="K13" s="20">
        <v>0</v>
      </c>
      <c r="L13" s="31"/>
      <c r="M13" s="32"/>
    </row>
    <row r="14" spans="1:15" x14ac:dyDescent="0.25">
      <c r="A14" s="5"/>
      <c r="B14" s="6"/>
      <c r="C14" s="6" t="s">
        <v>16</v>
      </c>
      <c r="D14" s="6"/>
      <c r="E14" s="6"/>
      <c r="F14" s="6"/>
      <c r="G14" s="7" t="s">
        <v>5</v>
      </c>
      <c r="H14" s="4">
        <v>0</v>
      </c>
      <c r="I14" s="20">
        <f>'[1]10'!$J$21</f>
        <v>0</v>
      </c>
      <c r="J14" s="20">
        <v>0</v>
      </c>
      <c r="K14" s="20">
        <v>0</v>
      </c>
      <c r="L14" s="31"/>
      <c r="M14" s="32"/>
    </row>
    <row r="15" spans="1:15" x14ac:dyDescent="0.25">
      <c r="A15" s="5"/>
      <c r="B15" s="6"/>
      <c r="C15" s="6" t="s">
        <v>17</v>
      </c>
      <c r="D15" s="6"/>
      <c r="E15" s="6"/>
      <c r="F15" s="6"/>
      <c r="G15" s="7" t="s">
        <v>5</v>
      </c>
      <c r="H15" s="4">
        <v>0</v>
      </c>
      <c r="I15" s="20">
        <f>'[1]10'!$J$23</f>
        <v>0</v>
      </c>
      <c r="J15" s="20">
        <v>0</v>
      </c>
      <c r="K15" s="20">
        <v>0</v>
      </c>
      <c r="L15" s="31"/>
      <c r="M15" s="32"/>
    </row>
    <row r="16" spans="1:15" x14ac:dyDescent="0.25">
      <c r="A16" s="5"/>
      <c r="B16" s="6"/>
      <c r="C16" s="6" t="s">
        <v>18</v>
      </c>
      <c r="D16" s="6"/>
      <c r="E16" s="6"/>
      <c r="F16" s="6"/>
      <c r="G16" s="7" t="s">
        <v>5</v>
      </c>
      <c r="H16" s="4">
        <v>11</v>
      </c>
      <c r="I16" s="20">
        <f>'[1]10'!$J$11</f>
        <v>0</v>
      </c>
      <c r="J16" s="20">
        <v>0</v>
      </c>
      <c r="K16" s="20">
        <v>0</v>
      </c>
      <c r="L16" s="31"/>
      <c r="M16" s="32"/>
    </row>
    <row r="17" spans="1:13" x14ac:dyDescent="0.25">
      <c r="A17" s="5"/>
      <c r="B17" s="6"/>
      <c r="C17" s="6" t="s">
        <v>19</v>
      </c>
      <c r="D17" s="6"/>
      <c r="E17" s="6"/>
      <c r="F17" s="6"/>
      <c r="G17" s="7" t="s">
        <v>5</v>
      </c>
      <c r="H17" s="4">
        <v>2</v>
      </c>
      <c r="I17" s="20">
        <f>'[1]10'!$J$12</f>
        <v>2</v>
      </c>
      <c r="J17" s="20">
        <v>2</v>
      </c>
      <c r="K17" s="20">
        <v>0</v>
      </c>
      <c r="L17" s="31"/>
      <c r="M17" s="32"/>
    </row>
    <row r="18" spans="1:13" x14ac:dyDescent="0.25">
      <c r="A18" s="21"/>
      <c r="B18" s="22"/>
      <c r="C18" s="22" t="s">
        <v>20</v>
      </c>
      <c r="D18" s="22"/>
      <c r="E18" s="22"/>
      <c r="F18" s="22"/>
      <c r="G18" s="23" t="s">
        <v>5</v>
      </c>
      <c r="H18" s="24">
        <v>1</v>
      </c>
      <c r="I18" s="25">
        <f>'[1]10'!$J$29</f>
        <v>0</v>
      </c>
      <c r="J18" s="25">
        <v>15</v>
      </c>
      <c r="K18" s="25">
        <v>15</v>
      </c>
      <c r="L18" s="33"/>
      <c r="M18" s="34"/>
    </row>
  </sheetData>
  <mergeCells count="1">
    <mergeCell ref="A1:F1"/>
  </mergeCells>
  <pageMargins left="0.7" right="0.7" top="0.75" bottom="0.75" header="0.3" footer="0.3"/>
  <pageSetup paperSize="9" scale="97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Windows User</cp:lastModifiedBy>
  <cp:lastPrinted>2021-04-22T07:07:57Z</cp:lastPrinted>
  <dcterms:created xsi:type="dcterms:W3CDTF">2021-02-23T08:15:01Z</dcterms:created>
  <dcterms:modified xsi:type="dcterms:W3CDTF">2023-12-18T04:15:48Z</dcterms:modified>
</cp:coreProperties>
</file>