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19B2266A-9117-49F6-9956-7CF71D7188F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AH690" i="2"/>
  <c r="AG690" i="2"/>
  <c r="AG591" i="2"/>
  <c r="AH464" i="2"/>
  <c r="AG464" i="2"/>
  <c r="AH421" i="2"/>
  <c r="AG421" i="2"/>
  <c r="AH414" i="2"/>
  <c r="AG414" i="2"/>
  <c r="AH370" i="2"/>
  <c r="AG370" i="2"/>
  <c r="AH348" i="2"/>
  <c r="AG348" i="2"/>
  <c r="AH292" i="2"/>
  <c r="AG292" i="2"/>
  <c r="AH258" i="2"/>
  <c r="AG258" i="2"/>
  <c r="AH226" i="2"/>
  <c r="AG226" i="2"/>
  <c r="AG173" i="2"/>
  <c r="AH168" i="2"/>
  <c r="AG168" i="2"/>
  <c r="AH100" i="2"/>
  <c r="AG100" i="2"/>
  <c r="AH88" i="2"/>
  <c r="AG88" i="2"/>
  <c r="AH8" i="2"/>
  <c r="AG8" i="2"/>
  <c r="AD8" i="2"/>
  <c r="AC8" i="2"/>
  <c r="AB8" i="2"/>
  <c r="AA8" i="2"/>
  <c r="Z8" i="2"/>
  <c r="Y8" i="2"/>
  <c r="F7" i="1"/>
</calcChain>
</file>

<file path=xl/sharedStrings.xml><?xml version="1.0" encoding="utf-8"?>
<sst xmlns="http://schemas.openxmlformats.org/spreadsheetml/2006/main" count="6692" uniqueCount="1928">
  <si>
    <t>Nama</t>
  </si>
  <si>
    <t>Satuan</t>
  </si>
  <si>
    <t>Tahun</t>
  </si>
  <si>
    <t>Sumber Data</t>
  </si>
  <si>
    <t>Keterangan</t>
  </si>
  <si>
    <t xml:space="preserve">I. UMKM Perbidang usaha </t>
  </si>
  <si>
    <t>Usaha</t>
  </si>
  <si>
    <t>PERINDAGKOP</t>
  </si>
  <si>
    <t>7. Jumlah UMKM Bidang Lainnya*</t>
  </si>
  <si>
    <t xml:space="preserve">    1. Jumlah Usaha Mikro **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</si>
  <si>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</si>
  <si>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</si>
  <si>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</si>
  <si>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</si>
  <si>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</si>
  <si>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</si>
  <si>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</si>
  <si>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</si>
  <si>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</si>
  <si>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</si>
  <si>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</si>
  <si>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</si>
  <si>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</si>
  <si>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</si>
  <si>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</si>
  <si>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JUMLAH USAHA MIKRO BIDANG JASA LAINNYA</t>
  </si>
  <si>
    <t>IDUMKM</t>
  </si>
  <si>
    <t>NAMA USAHA</t>
  </si>
  <si>
    <t>NAMA PEMILIK</t>
  </si>
  <si>
    <t>NO SURAT IJIN USAHA</t>
  </si>
  <si>
    <t>NPWP</t>
  </si>
  <si>
    <t>TANGGAL MULAI USAHA</t>
  </si>
  <si>
    <t>ALAMAT</t>
  </si>
  <si>
    <t>DESA</t>
  </si>
  <si>
    <t>KELURAHAN</t>
  </si>
  <si>
    <t>KECAMATAN</t>
  </si>
  <si>
    <t>KABUPATEN</t>
  </si>
  <si>
    <t>PROPINSI</t>
  </si>
  <si>
    <t>KODEPOS</t>
  </si>
  <si>
    <t>NO TELPON 1</t>
  </si>
  <si>
    <t>NO TELPON 2</t>
  </si>
  <si>
    <t>FAKSIMILI</t>
  </si>
  <si>
    <t>EMAIL</t>
  </si>
  <si>
    <t>WEBSITE</t>
  </si>
  <si>
    <t>AKTIF</t>
  </si>
  <si>
    <t>BENTUK USAHA</t>
  </si>
  <si>
    <t>SEKTOR USAHA</t>
  </si>
  <si>
    <t>SUB SEKTOR USAHA</t>
  </si>
  <si>
    <t>SEKTORUSAHALAIN</t>
  </si>
  <si>
    <t>TAHUN IND KELEMBAGAAN</t>
  </si>
  <si>
    <t>KARYAWAN PRIA</t>
  </si>
  <si>
    <t>KARYAWAN WANITA</t>
  </si>
  <si>
    <t>JUMLAH KARYAWAN</t>
  </si>
  <si>
    <t>TENAGA KERJA PRIA</t>
  </si>
  <si>
    <t>TENAGAKERJA WANITA</t>
  </si>
  <si>
    <t>JUMLAH TENAGA KERJA</t>
  </si>
  <si>
    <t>TAHUN IND USAHA</t>
  </si>
  <si>
    <t>KAPASITAS PRODUKSI</t>
  </si>
  <si>
    <t>OMZET</t>
  </si>
  <si>
    <t>ASSET</t>
  </si>
  <si>
    <t>MODAL SENDIRI</t>
  </si>
  <si>
    <t>MODAL LUAR</t>
  </si>
  <si>
    <t>BANTUAN PEMERINTAH</t>
  </si>
  <si>
    <t>PINJAMAN KOPERASI</t>
  </si>
  <si>
    <t>PINJAMAN PERORANGAN</t>
  </si>
  <si>
    <t>PINJAMAN BANK</t>
  </si>
  <si>
    <t>IDPROPINSI</t>
  </si>
  <si>
    <t>IDKABUPATEN</t>
  </si>
  <si>
    <t>IDKECAMATAN</t>
  </si>
  <si>
    <t>IDKELURAHAN</t>
  </si>
  <si>
    <t>IDUSAHA</t>
  </si>
  <si>
    <t>LAWANG KUARI, PT</t>
  </si>
  <si>
    <t>BAMBANG HERMANTO. BA</t>
  </si>
  <si>
    <t>JL. MERDEKA</t>
  </si>
  <si>
    <t>Kelurahan</t>
  </si>
  <si>
    <t>Toba</t>
  </si>
  <si>
    <t>Kab. Sanggau</t>
  </si>
  <si>
    <t>Kalimantan Barat</t>
  </si>
  <si>
    <t>Jasa Lainnya</t>
  </si>
  <si>
    <t>CU SUMBER KASIH</t>
  </si>
  <si>
    <t>XAVERIUS JHONI</t>
  </si>
  <si>
    <t>JL TRANS KALIMANTAN DUSUN TERAJU BARAT</t>
  </si>
  <si>
    <t>LIVIR</t>
  </si>
  <si>
    <t>YOHANES AYAN</t>
  </si>
  <si>
    <t xml:space="preserve">  .   .   . .   .   </t>
  </si>
  <si>
    <t>DUDUN TERAJU BARAT KECAMATAN TOBA KABUPATEN SANGGAU</t>
  </si>
  <si>
    <t>DESA TERAJU</t>
  </si>
  <si>
    <t>Desa Teraju (Teraju Dalam)</t>
  </si>
  <si>
    <t>Tidak Berbadan Hukum / Perorangan</t>
  </si>
  <si>
    <t>TOKO PAKAIAN JADI</t>
  </si>
  <si>
    <t>Kecamatan Toba</t>
  </si>
  <si>
    <t>TOKO SEMBAKO &lt;AKON&gt;</t>
  </si>
  <si>
    <t>AKON</t>
  </si>
  <si>
    <t>CAMP SENTRAL SEI EMBAWANG AAC PT DUSUN KETANJAK</t>
  </si>
  <si>
    <t>Baru Lombak</t>
  </si>
  <si>
    <t>Meliau</t>
  </si>
  <si>
    <t>TK BANGUNAN SINAR HARAPAN</t>
  </si>
  <si>
    <t>SEMIJO</t>
  </si>
  <si>
    <t>HARAPAN MAKMUR</t>
  </si>
  <si>
    <t>Harapan Makmur</t>
  </si>
  <si>
    <t>TK BANGUNAN</t>
  </si>
  <si>
    <t>TK PUPUK LESTARI JAYA TANI</t>
  </si>
  <si>
    <t>OKTAVIANUS</t>
  </si>
  <si>
    <t>TK PUPUK</t>
  </si>
  <si>
    <t>KIOS BBM USAHA BARU JONI</t>
  </si>
  <si>
    <t>JONI ISKANDAR</t>
  </si>
  <si>
    <t>HARAPAN MAKMUR MELIAU</t>
  </si>
  <si>
    <t>KIOS BBM</t>
  </si>
  <si>
    <t>TOKO SEMBAKO &lt;VICTORIA&gt;</t>
  </si>
  <si>
    <t>BUI LIAM</t>
  </si>
  <si>
    <t>DUSUN KUALA BUAYAN</t>
  </si>
  <si>
    <t>Kuala Buayan</t>
  </si>
  <si>
    <t>KIOS BBM MUGIONO</t>
  </si>
  <si>
    <t>MUGIONO</t>
  </si>
  <si>
    <t>KUALA BUAYAN</t>
  </si>
  <si>
    <t>TOKO SEMBAKO &lt;HERKULANUS IWAN&gt;</t>
  </si>
  <si>
    <t>HERKOLUNUS IWAN</t>
  </si>
  <si>
    <t>JLN KAPUAS</t>
  </si>
  <si>
    <t>Meliau Hilir</t>
  </si>
  <si>
    <t>TV KABEL &lt;KONI&gt;</t>
  </si>
  <si>
    <t>HALIM WILLIE MOSCONI</t>
  </si>
  <si>
    <t>JALAN MASJID  ANNAIM</t>
  </si>
  <si>
    <t>DEALER SUZUKI</t>
  </si>
  <si>
    <t>BAMBANG</t>
  </si>
  <si>
    <t>JALAN JOKO SUDARMO</t>
  </si>
  <si>
    <t>ASTRA HONDA MOTOR, PT</t>
  </si>
  <si>
    <t>SYAHRONI</t>
  </si>
  <si>
    <t>BANK KALBAR MELIAU</t>
  </si>
  <si>
    <t>SUDIRMAN</t>
  </si>
  <si>
    <t>BANK BRI &lt;MELIAU&gt;</t>
  </si>
  <si>
    <t>BOB ANDERSON S</t>
  </si>
  <si>
    <t>ALFAMART CABANG MELIAU</t>
  </si>
  <si>
    <t>SURIADI</t>
  </si>
  <si>
    <t>JALAN JOKO SUDHARMO</t>
  </si>
  <si>
    <t>TOKO REJO MAKMUR</t>
  </si>
  <si>
    <t>DWI DARMA</t>
  </si>
  <si>
    <t>PEGADAIAN &lt;PT&gt; PERWAKILAN MELIAU</t>
  </si>
  <si>
    <t>SUHANDA</t>
  </si>
  <si>
    <t>BANK DSM</t>
  </si>
  <si>
    <t>DARWITO</t>
  </si>
  <si>
    <t>JALAN JOKO SUDARMO MELIAU HILIR</t>
  </si>
  <si>
    <t>MINI MARKET KITA MART</t>
  </si>
  <si>
    <t>EKA DHARMA</t>
  </si>
  <si>
    <t>JL KARYA BHAKTI</t>
  </si>
  <si>
    <t>CU SEMANDANG JAYA</t>
  </si>
  <si>
    <t>ISAK ROBIN.SE</t>
  </si>
  <si>
    <t>JALAN KARYA BHAKTI</t>
  </si>
  <si>
    <t>CU LANTANG TIPO</t>
  </si>
  <si>
    <t>DERMANTO</t>
  </si>
  <si>
    <t>JALAN KARYA BAKTI MELIAU HILIR</t>
  </si>
  <si>
    <t>CULANTANG@GMAIL.COM</t>
  </si>
  <si>
    <t>KANTOR POS DAN GIRO MELIAU</t>
  </si>
  <si>
    <t>ERVANDENI</t>
  </si>
  <si>
    <t>JALAN HARYA BHAKT I</t>
  </si>
  <si>
    <t>POLIKLINIK PTPN 13 GUNME</t>
  </si>
  <si>
    <t>DR HENDRA HADIANTA</t>
  </si>
  <si>
    <t>KOMP EMPLASMEN KEBUN GUNUNG MELIAU</t>
  </si>
  <si>
    <t>PABRIK SAWIT PTPN XIII MELIAU</t>
  </si>
  <si>
    <t>LUKMAN SINAGA</t>
  </si>
  <si>
    <t>DESA MELIAU HILIR KEC MELIAU</t>
  </si>
  <si>
    <t>KANTOR RUD KARYA LUHUR</t>
  </si>
  <si>
    <t>NAZARIUS</t>
  </si>
  <si>
    <t>JALAN MELIAU-TAYAN DUSUN TEMURAK</t>
  </si>
  <si>
    <t>Kios BBM Anugerah</t>
  </si>
  <si>
    <t>Erno</t>
  </si>
  <si>
    <t>Kios BBM</t>
  </si>
  <si>
    <t>Kios BBM Sumber Rejeki Sadiman</t>
  </si>
  <si>
    <t>Sadiman</t>
  </si>
  <si>
    <t>Tk. Pakaian Rudova</t>
  </si>
  <si>
    <t>Kek Liang</t>
  </si>
  <si>
    <t>Tk. Pakaian</t>
  </si>
  <si>
    <t>Tk. Pakaian Busana Indah</t>
  </si>
  <si>
    <t>Abun</t>
  </si>
  <si>
    <t>Tk. ATK DDY</t>
  </si>
  <si>
    <t>Dedy</t>
  </si>
  <si>
    <t>Percetakan</t>
  </si>
  <si>
    <t>Tk. Budi Ponsel</t>
  </si>
  <si>
    <t>Budianto</t>
  </si>
  <si>
    <t>Tk. Ponsel</t>
  </si>
  <si>
    <t>Tk. Elektronik Jaya Seluler</t>
  </si>
  <si>
    <t>The Dju Kian</t>
  </si>
  <si>
    <t>Tk. Pakaian Jadi</t>
  </si>
  <si>
    <t>Lie Jong Tjang</t>
  </si>
  <si>
    <t>Wr. Sayur Herri</t>
  </si>
  <si>
    <t>Heri Susanto</t>
  </si>
  <si>
    <t>Wr. Sayur</t>
  </si>
  <si>
    <t>Tk. Kaset Andy</t>
  </si>
  <si>
    <t>Andika</t>
  </si>
  <si>
    <t>Tk. Kaset</t>
  </si>
  <si>
    <t>Tk. Pakaian Leha</t>
  </si>
  <si>
    <t>Miftahul Huda</t>
  </si>
  <si>
    <t>KIOS BBM ANUGERAH ERNO</t>
  </si>
  <si>
    <t>ERNO</t>
  </si>
  <si>
    <t>MELIAU HILIR</t>
  </si>
  <si>
    <t>KECAMATAN MELIAU</t>
  </si>
  <si>
    <t>WR BUAH ABDUL</t>
  </si>
  <si>
    <t>ABDUL SAMAD</t>
  </si>
  <si>
    <t>TK BUAH</t>
  </si>
  <si>
    <t>WR BUAH CAKIYA</t>
  </si>
  <si>
    <t>CAKIYA</t>
  </si>
  <si>
    <t>PENJUALAN BUAH</t>
  </si>
  <si>
    <t>WR KASET YUDI</t>
  </si>
  <si>
    <t>YUDIANSYAH</t>
  </si>
  <si>
    <t>TK KASET</t>
  </si>
  <si>
    <t>TK BUSANA INDAH</t>
  </si>
  <si>
    <t>ABUN</t>
  </si>
  <si>
    <t>TK BUSANA</t>
  </si>
  <si>
    <t>TK MAKMUR ABADI</t>
  </si>
  <si>
    <t>TONI</t>
  </si>
  <si>
    <t>TK JAYA ABADI</t>
  </si>
  <si>
    <t>EDDY GUNAWAN</t>
  </si>
  <si>
    <t>TK SAHABAT</t>
  </si>
  <si>
    <t>LIWIJAYA</t>
  </si>
  <si>
    <t>PERCETAKAN</t>
  </si>
  <si>
    <t>KIOS BBM HASRA</t>
  </si>
  <si>
    <t>KHAIRANI</t>
  </si>
  <si>
    <t>TK CITRA MANDIRI</t>
  </si>
  <si>
    <t>MUNAWI</t>
  </si>
  <si>
    <t>TK AFDA BUSANA</t>
  </si>
  <si>
    <t>SUPIYANI</t>
  </si>
  <si>
    <t>TK PAKAIAN JADI CAHAYA</t>
  </si>
  <si>
    <t>HENI ANDRIANI</t>
  </si>
  <si>
    <t>TK PAKAIAN</t>
  </si>
  <si>
    <t>HASRA GALON</t>
  </si>
  <si>
    <t>DEPOT AIR GALON</t>
  </si>
  <si>
    <t>MUTIARA FASION</t>
  </si>
  <si>
    <t>SUKANDAR</t>
  </si>
  <si>
    <t>PAKAIAN</t>
  </si>
  <si>
    <t>TK MULIA JAYA</t>
  </si>
  <si>
    <t>LIPEN</t>
  </si>
  <si>
    <t>KIOS BBM SUMBERR JAYA</t>
  </si>
  <si>
    <t>SAUD BUTAR BUTAR</t>
  </si>
  <si>
    <t>TK PAKAIAN RIDHO</t>
  </si>
  <si>
    <t>TRIDA FITRIANI</t>
  </si>
  <si>
    <t>DEPOT AIR MINUM CERNI</t>
  </si>
  <si>
    <t>CERNI ENCO</t>
  </si>
  <si>
    <t>DEPOT AIR MINUM</t>
  </si>
  <si>
    <t>TK PAKAIAN MITRA SENTOSA</t>
  </si>
  <si>
    <t>JUANSYAH</t>
  </si>
  <si>
    <t>TK EMAS SINAR JAYA</t>
  </si>
  <si>
    <t>SYAFTRIANTO</t>
  </si>
  <si>
    <t>TK EMAS</t>
  </si>
  <si>
    <t>SALON YANG FARIDA</t>
  </si>
  <si>
    <t>DAYANG FARIDA</t>
  </si>
  <si>
    <t>SALON</t>
  </si>
  <si>
    <t>TK BANGUNAN SAHABAT</t>
  </si>
  <si>
    <t>HERMAN</t>
  </si>
  <si>
    <t>TK BANGUNAN SAHABAT HERMAN</t>
  </si>
  <si>
    <t>TK PAKAIAN BUSANA SRI</t>
  </si>
  <si>
    <t>LILI</t>
  </si>
  <si>
    <t>PENGINAPAN SRI WEDARI</t>
  </si>
  <si>
    <t>MUJILAH</t>
  </si>
  <si>
    <t>PENGINAPAN</t>
  </si>
  <si>
    <t>PENGINAPAN HIMALAYA</t>
  </si>
  <si>
    <t>HERRY</t>
  </si>
  <si>
    <t>TK PUPUK USAHA BARU</t>
  </si>
  <si>
    <t>HARYONO</t>
  </si>
  <si>
    <t>TK ACESORIES STOBERI</t>
  </si>
  <si>
    <t>ESI SUSIANI</t>
  </si>
  <si>
    <t>TK ACESORIES</t>
  </si>
  <si>
    <t>KIOS SOVA TANI JAYA</t>
  </si>
  <si>
    <t>TOMO SUJUD</t>
  </si>
  <si>
    <t>MELAIU HILIR</t>
  </si>
  <si>
    <t>KIOS SOVA</t>
  </si>
  <si>
    <t>TK SEPATU NOVITA</t>
  </si>
  <si>
    <t>LAILY</t>
  </si>
  <si>
    <t>TK SEPATU</t>
  </si>
  <si>
    <t>TK MODIES FASION</t>
  </si>
  <si>
    <t>LIDIA</t>
  </si>
  <si>
    <t>TK ATK SURYA INDAH</t>
  </si>
  <si>
    <t>JUN JUN</t>
  </si>
  <si>
    <t>TK ATK SURYA INDAH JUN</t>
  </si>
  <si>
    <t>CONTER HP BUDI PONSEL</t>
  </si>
  <si>
    <t>BUDI</t>
  </si>
  <si>
    <t>CONTER HP</t>
  </si>
  <si>
    <t>CONTER HAPPY CELULER</t>
  </si>
  <si>
    <t>ELVIS</t>
  </si>
  <si>
    <t>CONTER</t>
  </si>
  <si>
    <t>TK MERRY FASHION</t>
  </si>
  <si>
    <t>MERRY</t>
  </si>
  <si>
    <t>TK ATK ANANDA</t>
  </si>
  <si>
    <t>HENDDY SETIAWAN</t>
  </si>
  <si>
    <t>KIOS BBM DELTA</t>
  </si>
  <si>
    <t>LUSSIANA</t>
  </si>
  <si>
    <t xml:space="preserve">KIOS BBM JAYA MAKMUR </t>
  </si>
  <si>
    <t>THEMN BUI MIN</t>
  </si>
  <si>
    <t>KIOS BBM RICAT</t>
  </si>
  <si>
    <t>RICAT</t>
  </si>
  <si>
    <t>MELIAU HULU</t>
  </si>
  <si>
    <t>Meliau Hulu</t>
  </si>
  <si>
    <t>TK BANGUNAN AGUNG</t>
  </si>
  <si>
    <t>JEMI SUBRATA</t>
  </si>
  <si>
    <t>PT BINTANG HARAPAN DESA &lt;PKS&gt;</t>
  </si>
  <si>
    <t>MARTIUS.T</t>
  </si>
  <si>
    <t>DESA SUNGAI MAYAM</t>
  </si>
  <si>
    <t>Sei/Sungai Mayan</t>
  </si>
  <si>
    <t>Asesoris Maulidiyah</t>
  </si>
  <si>
    <t>Maulidiyah</t>
  </si>
  <si>
    <t>Sungai Mayam Meliau</t>
  </si>
  <si>
    <t>Asesoris</t>
  </si>
  <si>
    <t>Kecamatan Meliau</t>
  </si>
  <si>
    <t>CREDIT UNION KELING KUMANG</t>
  </si>
  <si>
    <t>ALBINUS NITA</t>
  </si>
  <si>
    <t>JALAN TRANSMIGRASI SP 1 DUSUN BALI BUCI</t>
  </si>
  <si>
    <t>Desa Sungai Mawang</t>
  </si>
  <si>
    <t>Mukok</t>
  </si>
  <si>
    <t>CITRA NUSA INTI SAWIT PT</t>
  </si>
  <si>
    <t>EDIRIANTO</t>
  </si>
  <si>
    <t>DSN UBAY</t>
  </si>
  <si>
    <t>Kedukul</t>
  </si>
  <si>
    <t>OPERATORKDF@SIMP.CO.ID</t>
  </si>
  <si>
    <t>KANTOR POS DAN GIRO</t>
  </si>
  <si>
    <t>SURYANTO</t>
  </si>
  <si>
    <t>PLN PERSERO PT</t>
  </si>
  <si>
    <t>JOHAN WAHYUDI</t>
  </si>
  <si>
    <t>CU LANTANG TIPO MUKOK</t>
  </si>
  <si>
    <t>BRUNO</t>
  </si>
  <si>
    <t>MULTI PRIMA ENTAKAI PT</t>
  </si>
  <si>
    <t>GUNAWAN</t>
  </si>
  <si>
    <t>DUSUN SEI OLAI, DESA SEMUNTAI</t>
  </si>
  <si>
    <t>Semuntai</t>
  </si>
  <si>
    <t>AGEN JNE SEMUNTAI &lt;M. WAHID&gt;</t>
  </si>
  <si>
    <t>M. WAHID</t>
  </si>
  <si>
    <t>DUSUN SEMUNTAI DESA SEMUNTAI</t>
  </si>
  <si>
    <t>PT KEPONG NIAGA MAS</t>
  </si>
  <si>
    <t>GULAM MHAMMAD IQBAL</t>
  </si>
  <si>
    <t>SUMBER DJANTIN. PT</t>
  </si>
  <si>
    <t>LIU SENG CHAI</t>
  </si>
  <si>
    <t>Kecamatan Mukok</t>
  </si>
  <si>
    <t>DILHAM SSI</t>
  </si>
  <si>
    <t>JALAN MERAKAI BALAI SEBUT</t>
  </si>
  <si>
    <t>Balai Sebut</t>
  </si>
  <si>
    <t>Jangkang</t>
  </si>
  <si>
    <t>KANTOR POS</t>
  </si>
  <si>
    <t>EDDY SOFIANSYAH</t>
  </si>
  <si>
    <t>JALAN MACAN LUAR</t>
  </si>
  <si>
    <t>TOKO AGUS &lt;AGUS</t>
  </si>
  <si>
    <t>AGUS SUWITO</t>
  </si>
  <si>
    <t>J L. MERAKAI DESA BALAI SEBUT</t>
  </si>
  <si>
    <t>SUMBER USAHAA</t>
  </si>
  <si>
    <t>BERNADETA</t>
  </si>
  <si>
    <t>DESA BALAI SEBUT KECAMATAN JANGKANG KABUPATEN SANGGAU</t>
  </si>
  <si>
    <t>DESA BALAI SEBUT</t>
  </si>
  <si>
    <t>SINAR SABDA</t>
  </si>
  <si>
    <t>STEPANUS PACEH</t>
  </si>
  <si>
    <t>DUSUN PERINTIS DESA BALAI SEBUT KECAMATAN JANGKANG KABUPATEN SANGGAU</t>
  </si>
  <si>
    <t>BENGKEL MOTOR</t>
  </si>
  <si>
    <t>DODI MOTOR</t>
  </si>
  <si>
    <t>VICTOR BUDIMAN</t>
  </si>
  <si>
    <t>JALAN MACAN LUAR DUSUN PERINTIS DESA BALAI SEBUT KECAMATAN JANGKANG</t>
  </si>
  <si>
    <t>OKANA</t>
  </si>
  <si>
    <t>JIUN</t>
  </si>
  <si>
    <t>JALAN MERAKAI DUSUN MERINTS DESA BALAI SEBUT KECAMATAN JANGKANG KABUPATEN SANGGAU</t>
  </si>
  <si>
    <t>STUDIO FOTO</t>
  </si>
  <si>
    <t>TOKO MAERANUR</t>
  </si>
  <si>
    <t>MANSUR A</t>
  </si>
  <si>
    <t>JALAN MERAKAI DUSUN PERINTIS DESA BALAI SEBUT KECAMATAN JANGKANG KABUPATEN SANGGAU</t>
  </si>
  <si>
    <t>BARANG KELONTONG</t>
  </si>
  <si>
    <t>TOKO COLAI</t>
  </si>
  <si>
    <t>COLAI MAWARDI</t>
  </si>
  <si>
    <t>USAHA MANDIRII</t>
  </si>
  <si>
    <t>ANDREASS</t>
  </si>
  <si>
    <t>JALAN MERAKAI DESA BALAI SEBUT KECAMATAN JANGKANG KABUPATEN SNAGGAU</t>
  </si>
  <si>
    <t>BERKAT DOA</t>
  </si>
  <si>
    <t>HERMAN CAN</t>
  </si>
  <si>
    <t xml:space="preserve">JALAN MACAN LUAR DUSUN PERINTIS DESA BALAI SEBUT KECAMATAN JANGKANG KABUPATEN SNAGGAU </t>
  </si>
  <si>
    <t>PENJAHIT PAKAIAN</t>
  </si>
  <si>
    <t>SALON MARGARETA ITOK</t>
  </si>
  <si>
    <t>MARGARETA ITOK</t>
  </si>
  <si>
    <t>JALAN MACAN LUAR DUSUN PERINTIS DESA BALAI SEBUT KECAMATAN JANGKANG KABUPATEN SANGGAU</t>
  </si>
  <si>
    <t>SALON KECANTIKAN</t>
  </si>
  <si>
    <t>TOKO MELATI</t>
  </si>
  <si>
    <t>ISWANDI</t>
  </si>
  <si>
    <t>TOKO PAKAIAN</t>
  </si>
  <si>
    <t>TOKKO SEJATI</t>
  </si>
  <si>
    <t>H AB ISMAIL D</t>
  </si>
  <si>
    <t>C U M</t>
  </si>
  <si>
    <t>AB USMAN TENG</t>
  </si>
  <si>
    <t>TOKO SANURI</t>
  </si>
  <si>
    <t>SANURI</t>
  </si>
  <si>
    <t>SUMBER REZEKY</t>
  </si>
  <si>
    <t>MARZUAN</t>
  </si>
  <si>
    <t xml:space="preserve">DESA BALAI SEBUT KECAMATAN JANGKANG KABUPATEN SANGGAU </t>
  </si>
  <si>
    <t>SEHATI</t>
  </si>
  <si>
    <t>SUMARNI</t>
  </si>
  <si>
    <t>DESA BALAI SEBUT KKECAMATAN JANGKANG KABUPATEN SANGGAU</t>
  </si>
  <si>
    <t>WARUNG KELONTONG</t>
  </si>
  <si>
    <t>TOKKO YULIANA</t>
  </si>
  <si>
    <t>YULIANA DAYANG</t>
  </si>
  <si>
    <t>WARUNG KOPI</t>
  </si>
  <si>
    <t>WARUNG MAWAR</t>
  </si>
  <si>
    <t>SARIYAH</t>
  </si>
  <si>
    <t>TOKO AB RUSLAN</t>
  </si>
  <si>
    <t>AB RUSLAN</t>
  </si>
  <si>
    <t>JALAN MERAKAI DESA BALAI SEBUT KECAMATAN JANGKANG KABUPATEN SANGGAU</t>
  </si>
  <si>
    <t>WARUNG MAKAN</t>
  </si>
  <si>
    <t>TOKO LESTARI</t>
  </si>
  <si>
    <t>SULAIMAN TASLIM</t>
  </si>
  <si>
    <t>DESA BALAI SBUT</t>
  </si>
  <si>
    <t>FITRI SALON</t>
  </si>
  <si>
    <t>NASRUL</t>
  </si>
  <si>
    <t>DEPOT AIR MINUM H AB ISMAIL D</t>
  </si>
  <si>
    <t>JASA AIR MINUM</t>
  </si>
  <si>
    <t>BENGKEL EMILIUS</t>
  </si>
  <si>
    <t>EMILIUS</t>
  </si>
  <si>
    <t>TOKO AB ZAINUDIN</t>
  </si>
  <si>
    <t>AB ZAINUDIN</t>
  </si>
  <si>
    <t>KIOS KECIL</t>
  </si>
  <si>
    <t>TOKO JUNAIDI</t>
  </si>
  <si>
    <t>JUNAIDI</t>
  </si>
  <si>
    <t>JALAN MERAKAI DESA BALAI SEBUT KECAMATAN JANGKANG</t>
  </si>
  <si>
    <t>TOKO KAIN</t>
  </si>
  <si>
    <t>SELA FOTO COPY</t>
  </si>
  <si>
    <t>SEKUNDUS SONJI</t>
  </si>
  <si>
    <t>FOTO COPY</t>
  </si>
  <si>
    <t>IDOLA PONSEL</t>
  </si>
  <si>
    <t>BUNHUL</t>
  </si>
  <si>
    <t>TOKO USAHA TANI</t>
  </si>
  <si>
    <t>BUYUNG AHMAD</t>
  </si>
  <si>
    <t>PENJUALAN PUPUK</t>
  </si>
  <si>
    <t>AURAQUA</t>
  </si>
  <si>
    <t>AB SARBENI</t>
  </si>
  <si>
    <t>DESA BALAI SEBUT KECAMATAN JANGKANG KABUPATEN SNAGAGU</t>
  </si>
  <si>
    <t>DESA NALAI SEBUT</t>
  </si>
  <si>
    <t>PANGGKALAN GAS</t>
  </si>
  <si>
    <t>AB KUSNADI</t>
  </si>
  <si>
    <t>DESA BALAI SEBUT KECAMATAN JANGKANG KABUPATEN SNAGGAU</t>
  </si>
  <si>
    <t>PANGKALAN LPJ</t>
  </si>
  <si>
    <t>TOKO AKBAR</t>
  </si>
  <si>
    <t>NURHADI SP</t>
  </si>
  <si>
    <t>PANGKALAN GAS SASA</t>
  </si>
  <si>
    <t>JAMALUDIN</t>
  </si>
  <si>
    <t>PANGKALAN GAS</t>
  </si>
  <si>
    <t>SINAR BENGKAWAN</t>
  </si>
  <si>
    <t>LILIANTO</t>
  </si>
  <si>
    <t>TOKKO KITA</t>
  </si>
  <si>
    <t>FRANSISKUS KICUN</t>
  </si>
  <si>
    <t>SINAR MENGKIANG</t>
  </si>
  <si>
    <t>DAYANG MURYANI</t>
  </si>
  <si>
    <t>DONNY COLLECTION</t>
  </si>
  <si>
    <t>YEN SUHERMAN</t>
  </si>
  <si>
    <t>BUNDA KANDUNG</t>
  </si>
  <si>
    <t>SUSANTI</t>
  </si>
  <si>
    <t>HASIL ALAM</t>
  </si>
  <si>
    <t>YOSEP SIKO</t>
  </si>
  <si>
    <t>PEDAGANG</t>
  </si>
  <si>
    <t>SETIA 166</t>
  </si>
  <si>
    <t>MIKAEL RIDUAN M</t>
  </si>
  <si>
    <t>TOKO BAGUNAN</t>
  </si>
  <si>
    <t>TOKO MAS CITRA</t>
  </si>
  <si>
    <t>M YUNUS</t>
  </si>
  <si>
    <t>TOKO MAS</t>
  </si>
  <si>
    <t>MUDA SETIA</t>
  </si>
  <si>
    <t>AMRIZAL</t>
  </si>
  <si>
    <t xml:space="preserve">DESA BALAI SEBUT </t>
  </si>
  <si>
    <t>ANDRA FASHION</t>
  </si>
  <si>
    <t>NUR AFNIDA</t>
  </si>
  <si>
    <t>Sumber Usaha Juata</t>
  </si>
  <si>
    <t>Juata</t>
  </si>
  <si>
    <t>Dusun Perintis Desa Balai Sebut</t>
  </si>
  <si>
    <t>Okana Jiun</t>
  </si>
  <si>
    <t>Jiun</t>
  </si>
  <si>
    <t>Jalan Macan Luar Dusun Perintis</t>
  </si>
  <si>
    <t>Studio Foto</t>
  </si>
  <si>
    <t>Kios Kecil Zainudin</t>
  </si>
  <si>
    <t>Ab Zainudin</t>
  </si>
  <si>
    <t>Jalan Merakai Desa Balai Sebut</t>
  </si>
  <si>
    <t>Kios</t>
  </si>
  <si>
    <t>Sela Foto Kopi</t>
  </si>
  <si>
    <t>Sekundusb Sonji</t>
  </si>
  <si>
    <t>Jalan Merakai Balai Sebut</t>
  </si>
  <si>
    <t>Toko Kain Junaidi</t>
  </si>
  <si>
    <t>Junaidi</t>
  </si>
  <si>
    <t>Toko Kain</t>
  </si>
  <si>
    <t>toko darel</t>
  </si>
  <si>
    <t>eral</t>
  </si>
  <si>
    <t>dusun empiang kecamatan jangkang kabupaten sanggau</t>
  </si>
  <si>
    <t>dusun empiang</t>
  </si>
  <si>
    <t>Empiyang</t>
  </si>
  <si>
    <t>kios</t>
  </si>
  <si>
    <t>gudang tani</t>
  </si>
  <si>
    <t>heronimus sarcus</t>
  </si>
  <si>
    <t>desa jangkang benua kecamatan jangkang kabupaten sanggau</t>
  </si>
  <si>
    <t>desa jangkang benua</t>
  </si>
  <si>
    <t>Jangkang Benua</t>
  </si>
  <si>
    <t>saprodi</t>
  </si>
  <si>
    <t>Toko Emilia Usnaini Nila</t>
  </si>
  <si>
    <t>Emelia Usnaini Nila</t>
  </si>
  <si>
    <t>Desa Jangkang Benua Kecamatan Jangkang Kabupaten Sanggau</t>
  </si>
  <si>
    <t>Desa Jangkang Benua</t>
  </si>
  <si>
    <t>TOKO BAHAGIA TEGUH BUDI SANTOSO</t>
  </si>
  <si>
    <t>TEGUH BUDI SANTOSO</t>
  </si>
  <si>
    <t>DESA JANGKANG BENUA KECAMATAN JANGKANG KABUPATEN SANGGAU</t>
  </si>
  <si>
    <t>DESA JANGKANG BENUA</t>
  </si>
  <si>
    <t>TOKO TUNAS BARU</t>
  </si>
  <si>
    <t>SUDIRMAN BANJAR NAHOR</t>
  </si>
  <si>
    <t>TOKO BERKAT USAHA UDON MANALU</t>
  </si>
  <si>
    <t>UDON MANALU</t>
  </si>
  <si>
    <t>TOKO APERIUS</t>
  </si>
  <si>
    <t>APERIUS</t>
  </si>
  <si>
    <t>KIOS</t>
  </si>
  <si>
    <t>TOKO TRI TUNGGAL</t>
  </si>
  <si>
    <t>MARTINUS LOGEN</t>
  </si>
  <si>
    <t>SUKA BHAKTI DESA SAPE KECAMATAN JANGKANG KABUPATEN SNGGAU</t>
  </si>
  <si>
    <t>DESA SAPE</t>
  </si>
  <si>
    <t>Sape</t>
  </si>
  <si>
    <t>KIOS UNGU</t>
  </si>
  <si>
    <t>HANDOYO</t>
  </si>
  <si>
    <t>JALAN BENGKAWAN SUKA BHAKTI DESA SAPE KECAMATAN JANGKANG KABUPATEN SANGGAU</t>
  </si>
  <si>
    <t>TERSENYUM</t>
  </si>
  <si>
    <t>MARJO</t>
  </si>
  <si>
    <t>SUKA BHAKTI DESA SAPE KECAMATAN JANGKANG KABUPATEN SANGGAU</t>
  </si>
  <si>
    <t>TRI TUNGGAL</t>
  </si>
  <si>
    <t>CHASMADI</t>
  </si>
  <si>
    <t>DUSUN HARAPAN MULYA DESA SAPE KECAMATAN JANGKANG KABUPATEN SANGGAU</t>
  </si>
  <si>
    <t>PENJAHIT</t>
  </si>
  <si>
    <t>BERKAH SUMARNO</t>
  </si>
  <si>
    <t>SUMARNO</t>
  </si>
  <si>
    <t>PENJUAL AYAM</t>
  </si>
  <si>
    <t>YOGA ELEKTRONIK</t>
  </si>
  <si>
    <t>HARTIN</t>
  </si>
  <si>
    <t>JUAL ELEKTRONIK</t>
  </si>
  <si>
    <t>MITRA KARYA</t>
  </si>
  <si>
    <t>ISMANTO</t>
  </si>
  <si>
    <t>BEUBLE</t>
  </si>
  <si>
    <t>jaya abadi lukas</t>
  </si>
  <si>
    <t>lukas</t>
  </si>
  <si>
    <t>desa selampong kecamatan jangkang kabupaten sanggau</t>
  </si>
  <si>
    <t>desa selampong</t>
  </si>
  <si>
    <t>Selampung</t>
  </si>
  <si>
    <t>pangkalan gas</t>
  </si>
  <si>
    <t>TOKO SUDIRMAN</t>
  </si>
  <si>
    <t>DESA TERATI KECAMATAN JANGKANG KABUPATEN SANGGAU</t>
  </si>
  <si>
    <t>DESA TERATI</t>
  </si>
  <si>
    <t>Terati</t>
  </si>
  <si>
    <t>Kecamatan Jangkang</t>
  </si>
  <si>
    <t>PDAM MITRA PANCUR AJI UNIT BONTI</t>
  </si>
  <si>
    <t>ABANG SABLI</t>
  </si>
  <si>
    <t>JL.KARYA BAKTI</t>
  </si>
  <si>
    <t>Bonti</t>
  </si>
  <si>
    <t>KANTOR POS CABANG PONTI</t>
  </si>
  <si>
    <t>HESTISULASTRI</t>
  </si>
  <si>
    <t>JL LINTAS SEKAYAM</t>
  </si>
  <si>
    <t>Kecamatan Bonti</t>
  </si>
  <si>
    <t>PALM OIL &lt;PABRIK LEO LATEN&gt;</t>
  </si>
  <si>
    <t>LEO LATEN</t>
  </si>
  <si>
    <t>DSN MODAH</t>
  </si>
  <si>
    <t>Rahayu</t>
  </si>
  <si>
    <t>Parindu</t>
  </si>
  <si>
    <t>SIME INDO AGRO, PT</t>
  </si>
  <si>
    <t>N/A</t>
  </si>
  <si>
    <t>DUSUN KOPAR</t>
  </si>
  <si>
    <t>Dosan</t>
  </si>
  <si>
    <t>SPBU</t>
  </si>
  <si>
    <t>HENGKY</t>
  </si>
  <si>
    <t>JALAN MERDEKA BODOK SANGGAU</t>
  </si>
  <si>
    <t>Desa Pusat Damai</t>
  </si>
  <si>
    <t>ISHARUDDIN</t>
  </si>
  <si>
    <t>JALAN RAYA BODOK SANGGAU</t>
  </si>
  <si>
    <t>BANK BRI</t>
  </si>
  <si>
    <t>HADI WIYONO</t>
  </si>
  <si>
    <t>JALAN MERDEKA</t>
  </si>
  <si>
    <t>DEALER MOTOR HONDA &lt;ASTRA MOTOR&gt;</t>
  </si>
  <si>
    <t>SUTINI</t>
  </si>
  <si>
    <t>KUD &lt;HIMADO&gt;</t>
  </si>
  <si>
    <t>TILIAMNUS</t>
  </si>
  <si>
    <t>PT PEGADAIAN (PERSERO), UPC PUSAT DAMAI</t>
  </si>
  <si>
    <t>FIRWANTO FIRDAL</t>
  </si>
  <si>
    <t>JL. RAYA MERDEKA PASAR BODOK, RT. 04, RW. 02 78561</t>
  </si>
  <si>
    <t>UNITED PANGSUMA, PT</t>
  </si>
  <si>
    <t>DEDI</t>
  </si>
  <si>
    <t>JL PROKLAMASI NO 196 BODOK</t>
  </si>
  <si>
    <t>PDAM</t>
  </si>
  <si>
    <t>RAGAI</t>
  </si>
  <si>
    <t>JL PROKLAMASI DUSUN BODOK</t>
  </si>
  <si>
    <t>DEALER SEPEDA MOTOR &lt;NOH&gt;</t>
  </si>
  <si>
    <t>NOH</t>
  </si>
  <si>
    <t>DUSUN GAANG NERIYONG</t>
  </si>
  <si>
    <t>ALFAMART</t>
  </si>
  <si>
    <t>YULITA</t>
  </si>
  <si>
    <t>JL MERDEKA DUSUN GAANG NERIYONG</t>
  </si>
  <si>
    <t>KOPERASI KERABAT SEJAHTERA MANDIRI</t>
  </si>
  <si>
    <t>FRANSISKUS BULOI</t>
  </si>
  <si>
    <t>DEALER SEPEDA MOTOR YAMAHA</t>
  </si>
  <si>
    <t>ERWIN</t>
  </si>
  <si>
    <t>JALAN MERDEKA DUSUN SELOON</t>
  </si>
  <si>
    <t>FM_BODOK@YAHOO.CO.ID</t>
  </si>
  <si>
    <t>BANK BNI</t>
  </si>
  <si>
    <t>ENGGAR</t>
  </si>
  <si>
    <t>JALAN MERDEKA DUSUN GAANG NERIYONG</t>
  </si>
  <si>
    <t>BANK MANDIRI KCP</t>
  </si>
  <si>
    <t>MARIO</t>
  </si>
  <si>
    <t>MMU.SGU_BODOK@BANKMANBRI.W.ID</t>
  </si>
  <si>
    <t>BANK KALBAR</t>
  </si>
  <si>
    <t>HAIDAR REDHA</t>
  </si>
  <si>
    <t>JL MERDEKA DUSUN GAANG NERITONG</t>
  </si>
  <si>
    <t>SEKAWAN JARA LESTARI PT</t>
  </si>
  <si>
    <t>INDOMARET</t>
  </si>
  <si>
    <t>BUDIANTO</t>
  </si>
  <si>
    <t>J N E</t>
  </si>
  <si>
    <t>JIMMY MARULLY</t>
  </si>
  <si>
    <t>JL MERDEKA DUSUN SELOON</t>
  </si>
  <si>
    <t>CU PANCUR KASIH</t>
  </si>
  <si>
    <t>FRANSISKUS</t>
  </si>
  <si>
    <t>KANTOR PAROKI LEMBAGA SOSIAL KEAGAMAAN</t>
  </si>
  <si>
    <t>P FRITZ BUDMIGER</t>
  </si>
  <si>
    <t>DUSUN PUSAT DAMAI</t>
  </si>
  <si>
    <t>CU LANTANG TIPO PUSAT</t>
  </si>
  <si>
    <t>URBANUS DEWA RIAN</t>
  </si>
  <si>
    <t>JL PANCASILA DUSUN PUSAT DAMAI</t>
  </si>
  <si>
    <t>CU LANTANG TIPO CABANG</t>
  </si>
  <si>
    <t>ASTRI WIDIYANTI</t>
  </si>
  <si>
    <t>JALAN PANCASILA DUSUN PUSAT DAMAI</t>
  </si>
  <si>
    <t>GUDANG SPARPAT MOTOR YAMAHA</t>
  </si>
  <si>
    <t>DINA</t>
  </si>
  <si>
    <t>JL RAYA SOSOK PUSAT DAMAI</t>
  </si>
  <si>
    <t>PENGOLAHAN BATU PT YASA</t>
  </si>
  <si>
    <t>TOYIB</t>
  </si>
  <si>
    <t>SUMBER BERKAT CU</t>
  </si>
  <si>
    <t>SARIB</t>
  </si>
  <si>
    <t>SEWA ALT BERAT &lt;HENKI KURNIAWAN&gt;</t>
  </si>
  <si>
    <t>HENKI IRAWAN</t>
  </si>
  <si>
    <t>PLN PT</t>
  </si>
  <si>
    <t>RENDRI HARMULIA</t>
  </si>
  <si>
    <t>Dunia BBM</t>
  </si>
  <si>
    <t>Daniel Akong</t>
  </si>
  <si>
    <t>Dusun Pusat Damai Desa Pusat Damai</t>
  </si>
  <si>
    <t>Karya Gypsum</t>
  </si>
  <si>
    <t>Syaiful Huda</t>
  </si>
  <si>
    <t>Dusun Serarong Desa Pusat Damai</t>
  </si>
  <si>
    <t>Gypsum</t>
  </si>
  <si>
    <t>Andalas Mulyadi</t>
  </si>
  <si>
    <t>Mulyadi</t>
  </si>
  <si>
    <t>Bengkel</t>
  </si>
  <si>
    <t>Rindu Permai</t>
  </si>
  <si>
    <t>Meng Thiang</t>
  </si>
  <si>
    <t>Dusun Bodok Desa Pusat Damai</t>
  </si>
  <si>
    <t>Penginapan</t>
  </si>
  <si>
    <t>Gaul Ponsel</t>
  </si>
  <si>
    <t>Y Yudiono</t>
  </si>
  <si>
    <t>Konter</t>
  </si>
  <si>
    <t>Pelangi Atk</t>
  </si>
  <si>
    <t>Naria Imaculata</t>
  </si>
  <si>
    <t>Dususn Seloon Desa Pusat Damai</t>
  </si>
  <si>
    <t>Atk</t>
  </si>
  <si>
    <t>Cindy</t>
  </si>
  <si>
    <t>Maryunus</t>
  </si>
  <si>
    <t>Tk Pakaian</t>
  </si>
  <si>
    <t>Westcom</t>
  </si>
  <si>
    <t>Raden Sujatmiko</t>
  </si>
  <si>
    <t>Dusun Seloon Desa Pusat Damai</t>
  </si>
  <si>
    <t>Ria</t>
  </si>
  <si>
    <t>Syaheban</t>
  </si>
  <si>
    <t>Dusun Tani Jaya Desa Pusat Damai</t>
  </si>
  <si>
    <t>Jasa Foto</t>
  </si>
  <si>
    <t>Indah Busana</t>
  </si>
  <si>
    <t>Buyung Syahrial</t>
  </si>
  <si>
    <t>Pusat Damai</t>
  </si>
  <si>
    <t>Pakaian</t>
  </si>
  <si>
    <t>Hosana ( pengetaman )</t>
  </si>
  <si>
    <t>Benyamin</t>
  </si>
  <si>
    <t>Dusun Gaang Meriong</t>
  </si>
  <si>
    <t xml:space="preserve">Pengetaman </t>
  </si>
  <si>
    <t>Hosana Bangunan</t>
  </si>
  <si>
    <t>Material Bangunan</t>
  </si>
  <si>
    <t>Sinar Elektronik Dji Djap Pung</t>
  </si>
  <si>
    <t>Dji Djap Pung</t>
  </si>
  <si>
    <t xml:space="preserve">Pusat Damai </t>
  </si>
  <si>
    <t>Elektronik</t>
  </si>
  <si>
    <t>Bina Elektronik</t>
  </si>
  <si>
    <t>Niko</t>
  </si>
  <si>
    <t>Dusun Seloon Pusat Damai</t>
  </si>
  <si>
    <t>Seluler ;onsel</t>
  </si>
  <si>
    <t>Rudi</t>
  </si>
  <si>
    <t>Conter</t>
  </si>
  <si>
    <t>Mulya Jaya</t>
  </si>
  <si>
    <t>Afdal</t>
  </si>
  <si>
    <t>Dusun Serarong Pusat Damai</t>
  </si>
  <si>
    <t>Amazing Net</t>
  </si>
  <si>
    <t>Sunjoyo ST</t>
  </si>
  <si>
    <t>Dusun Pusat Damai Kecamatan Parindu</t>
  </si>
  <si>
    <t>Service Komputer</t>
  </si>
  <si>
    <t>Opera Ponsel</t>
  </si>
  <si>
    <t>Su Chian</t>
  </si>
  <si>
    <t>V a n i</t>
  </si>
  <si>
    <t>Veron</t>
  </si>
  <si>
    <t>Dusun Bodok Desa Pusatv Damai</t>
  </si>
  <si>
    <t>L I A</t>
  </si>
  <si>
    <t>Tusimin</t>
  </si>
  <si>
    <t>Dusun Nala Desa Embala</t>
  </si>
  <si>
    <t>Desa 	Embala</t>
  </si>
  <si>
    <t>ABG Sport</t>
  </si>
  <si>
    <t>K Gunawan</t>
  </si>
  <si>
    <t>Dusun Amang Desa Palen Jaya</t>
  </si>
  <si>
    <t>Desa Palem Jaya</t>
  </si>
  <si>
    <t>Toko Sepatu</t>
  </si>
  <si>
    <t>Kecamatan Parindu</t>
  </si>
  <si>
    <t>PABRIK NKP</t>
  </si>
  <si>
    <t>DANIEL TIRTA</t>
  </si>
  <si>
    <t>PENARIK DISUN PADU</t>
  </si>
  <si>
    <t>Beginjan</t>
  </si>
  <si>
    <t>Tayan Hilir</t>
  </si>
  <si>
    <t>SURYA BORNEO INDAH, PT &lt;PMKS&gt;</t>
  </si>
  <si>
    <t>SURYATIE</t>
  </si>
  <si>
    <t>DESA BEGINJAN</t>
  </si>
  <si>
    <t>ADMIN@ROYALSBI.COM</t>
  </si>
  <si>
    <t>WWW.ROYALSBI.COM</t>
  </si>
  <si>
    <t>SUHARWANTO</t>
  </si>
  <si>
    <t>DUSUN DANAU TELUK</t>
  </si>
  <si>
    <t>Cempedak</t>
  </si>
  <si>
    <t>SUMBER ALFARIA TRI JAYA</t>
  </si>
  <si>
    <t>KARYA SUMBER ALAM PRATAMA PT</t>
  </si>
  <si>
    <t>HARTONO</t>
  </si>
  <si>
    <t>DUSUN TENGGAYONG</t>
  </si>
  <si>
    <t>TOKO EXTRA &lt;ARIFIN LIUS&gt;</t>
  </si>
  <si>
    <t>ARIFIN LIUS</t>
  </si>
  <si>
    <t>JALAN PEMBANGUNAN NO 23</t>
  </si>
  <si>
    <t>Kawat</t>
  </si>
  <si>
    <t>TOKO MITRA USAHA &lt;ALBINUS ABI&gt;</t>
  </si>
  <si>
    <t>ALBINUS ABI</t>
  </si>
  <si>
    <t>JALAN PEMBANGUNAN NO 5</t>
  </si>
  <si>
    <t>MINI MARKET CITRA</t>
  </si>
  <si>
    <t>ANSHARUDIN</t>
  </si>
  <si>
    <t>JAL AN GUSTI DJAFAR</t>
  </si>
  <si>
    <t>BANK DANAMON</t>
  </si>
  <si>
    <t>SARBANI</t>
  </si>
  <si>
    <t>JALAN MAHAKAM</t>
  </si>
  <si>
    <t>JUNAIDI ABU BAKAR</t>
  </si>
  <si>
    <t>JALAN GUSTI DJAFAR</t>
  </si>
  <si>
    <t>KANTOR POS TAYAN</t>
  </si>
  <si>
    <t>SAWALUDIN</t>
  </si>
  <si>
    <t>JALAN PEMBANGUNAN</t>
  </si>
  <si>
    <t>DELER MOTOR YAMAHA</t>
  </si>
  <si>
    <t>PONIMAN</t>
  </si>
  <si>
    <t>CU LANTANG TIPO TP TAYAN</t>
  </si>
  <si>
    <t>VINSENSIUS</t>
  </si>
  <si>
    <t>PT ANEKA TAMBANG TBK UBPB TAYAN</t>
  </si>
  <si>
    <t>ABDUL HADI AVI CI ENA</t>
  </si>
  <si>
    <t>JL TRANS KALIMANTAN KM 02 DUSUN PIASAK, DESA PEDALAMAN</t>
  </si>
  <si>
    <t>Pedalaman</t>
  </si>
  <si>
    <t>ANTAM.GO.ID</t>
  </si>
  <si>
    <t>INDONESIA CHEMICAL ALUMINA &lt;ICA&gt;, PT</t>
  </si>
  <si>
    <t>ANAS SAPRIATNA</t>
  </si>
  <si>
    <t>JL TRANS KALIMANTAN KM 02 DUSUN PIASAK</t>
  </si>
  <si>
    <t>PT-ICA.COM</t>
  </si>
  <si>
    <t>TERAS BRI</t>
  </si>
  <si>
    <t>JUMANTORO</t>
  </si>
  <si>
    <t>JIN SUKA TANI</t>
  </si>
  <si>
    <t>BANK MANDIRI</t>
  </si>
  <si>
    <t>HENDRY JUPITER SITORUS</t>
  </si>
  <si>
    <t>J L GUSTI JAFAR</t>
  </si>
  <si>
    <t>TAYAN@BANKMANDIRI.CO.ID</t>
  </si>
  <si>
    <t>INDOMARET &lt;OKTA EKO&gt;</t>
  </si>
  <si>
    <t>OKTAVIANUS EKO</t>
  </si>
  <si>
    <t>KONTAK@INDOMARET.CO.ID</t>
  </si>
  <si>
    <t>WWW.INDOMARET.CO.ID</t>
  </si>
  <si>
    <t>TRIYONO</t>
  </si>
  <si>
    <t>JL GUSTI JAFAR</t>
  </si>
  <si>
    <t>LEMBAGA KEUANGAN &lt;PNM&gt;</t>
  </si>
  <si>
    <t>FIAN</t>
  </si>
  <si>
    <t>JL. GUSTI JAFAR</t>
  </si>
  <si>
    <t>KANTOR PLN</t>
  </si>
  <si>
    <t>DUDI RUHIAT</t>
  </si>
  <si>
    <t>EDY ARDIANSYAH</t>
  </si>
  <si>
    <t>JL PEMBANGUNAN</t>
  </si>
  <si>
    <t>WWW.ALFAMARTKU.COM</t>
  </si>
  <si>
    <t>TRINDO DAYA PERKASA, PT</t>
  </si>
  <si>
    <t>JL. DWIKORA NO. 33 RT/RW. 04/ 02 DESA PL. TAYAN UTARA KEC. TAYAN HILIR</t>
  </si>
  <si>
    <t>Pulau Tayan Utara</t>
  </si>
  <si>
    <t>CABANG BANK KALBAR</t>
  </si>
  <si>
    <t>JUMADI APRILLAH</t>
  </si>
  <si>
    <t>JL DWIKORA NO 58</t>
  </si>
  <si>
    <t>CABANG BANK BRI</t>
  </si>
  <si>
    <t>TRIONO</t>
  </si>
  <si>
    <t>JL DWIKORA NO 37</t>
  </si>
  <si>
    <t>KONTRUKSI BANGUNAN DJAN FUNG, CV</t>
  </si>
  <si>
    <t>AYUN</t>
  </si>
  <si>
    <t>JL DWIKORA NO 33</t>
  </si>
  <si>
    <t>JULIANUS</t>
  </si>
  <si>
    <t>JL DWIKORA NO 10</t>
  </si>
  <si>
    <t>KUD MELATI JAYA</t>
  </si>
  <si>
    <t>BENU SUYANTO</t>
  </si>
  <si>
    <t>DUSUN KERAMAS</t>
  </si>
  <si>
    <t>Sebemban</t>
  </si>
  <si>
    <t>JULHID MANDIRI PT</t>
  </si>
  <si>
    <t>MULYADI</t>
  </si>
  <si>
    <t>JALAN TRANS KALIMANTAN DUSUN TELABANG</t>
  </si>
  <si>
    <t>Subah</t>
  </si>
  <si>
    <t>Kecamatan Tayan Hilir</t>
  </si>
  <si>
    <t>ARTA BUANA</t>
  </si>
  <si>
    <t>ANTONIUS AMAT</t>
  </si>
  <si>
    <t>DUSUN HILIR</t>
  </si>
  <si>
    <t>Hilir</t>
  </si>
  <si>
    <t>Balai</t>
  </si>
  <si>
    <t>YHUDI ANSHARY</t>
  </si>
  <si>
    <t>SUJARTONO</t>
  </si>
  <si>
    <t>JALAN BUSULIUNG DUSUN MELABAN</t>
  </si>
  <si>
    <t>CU BANURI HARAPAN KITA</t>
  </si>
  <si>
    <t>ADUS. SE</t>
  </si>
  <si>
    <t>JALAN ANGKASA PURI NO.43 DUSUN MELABAN</t>
  </si>
  <si>
    <t>NERO</t>
  </si>
  <si>
    <t>JALAN ANGKASA PURI DUSUN MELABAN</t>
  </si>
  <si>
    <t>ALFAMART BATANG TARANG</t>
  </si>
  <si>
    <t>YAKOB PURWANTO</t>
  </si>
  <si>
    <t>SATDC.PONTIANAK@PNK.SATCO.ID</t>
  </si>
  <si>
    <t>KANTOR PUSAT CU BANURI</t>
  </si>
  <si>
    <t>SEKIYU. SE</t>
  </si>
  <si>
    <t>ROBERTUS BASUKI</t>
  </si>
  <si>
    <t>JLN KAPUK DUSUN MELABAN</t>
  </si>
  <si>
    <t>DEALER YAMAHA MPN</t>
  </si>
  <si>
    <t>ARIANUS ARIN</t>
  </si>
  <si>
    <t>JALAN ANGRASA PURI DUSUN MELABAN</t>
  </si>
  <si>
    <t>HIERONI SANDRIYO</t>
  </si>
  <si>
    <t>JALAN ANG KASA PURI DUSUN NELABAN</t>
  </si>
  <si>
    <t>CULANTANGTIPOTP13@YAHOO.CO.ID</t>
  </si>
  <si>
    <t>DEALER METEOR HONDA</t>
  </si>
  <si>
    <t>KRISTINA</t>
  </si>
  <si>
    <t>JALAN ANGKASA PURI</t>
  </si>
  <si>
    <t>KOPERASI SIMPAN PINJAM &lt;GULTOM&gt;</t>
  </si>
  <si>
    <t>GULTOM</t>
  </si>
  <si>
    <t>JALAN ANGKASA PURI DUSUN HULU DESA HILIR KECAMATAN BALAI</t>
  </si>
  <si>
    <t>TOKO SEMBAKO KURNIA ALAM</t>
  </si>
  <si>
    <t>AMINIARTI</t>
  </si>
  <si>
    <t>JALAN BUSULIUNG DUSUN SEMBATU DESA HILIR KECAMATAN BALAI</t>
  </si>
  <si>
    <t>KANTOR PDAM BALAI</t>
  </si>
  <si>
    <t>LEONARDUS</t>
  </si>
  <si>
    <t>JALAN ANGKASA PURI DUSUN SEMBATU DESA HILIR KECAMATAN BALAI</t>
  </si>
  <si>
    <t>CU KHATULISTIWA BAKTI</t>
  </si>
  <si>
    <t>AMINTO.AMD</t>
  </si>
  <si>
    <t>DUSUN SEMBATU RT 001 SEMBATU</t>
  </si>
  <si>
    <t>JASA ANGKUTAN CPO HASIL ALAM</t>
  </si>
  <si>
    <t>CHIN CLE CHOI</t>
  </si>
  <si>
    <t>DUSUN SEMBATU RT 002 SEMBATU</t>
  </si>
  <si>
    <t>TOKO BUMI MATERIAL</t>
  </si>
  <si>
    <t>APRIANTO</t>
  </si>
  <si>
    <t>DUSUN MELABAH</t>
  </si>
  <si>
    <t>DESA HILIR BATANG TARANG</t>
  </si>
  <si>
    <t xml:space="preserve">	Hilir</t>
  </si>
  <si>
    <t>TOKO MATERIAL</t>
  </si>
  <si>
    <t>TOKO ARTA BUANA</t>
  </si>
  <si>
    <t>DESA HILIR</t>
  </si>
  <si>
    <t>BALAI BATANG TARANG</t>
  </si>
  <si>
    <t>ELEKTRONIK MEBEL</t>
  </si>
  <si>
    <t>TOKO LASERTEKNIK</t>
  </si>
  <si>
    <t>JAULIN</t>
  </si>
  <si>
    <t>DESA HILIR BALAI BATANG TARANG</t>
  </si>
  <si>
    <t>ELEKTRONIK</t>
  </si>
  <si>
    <t>TOKO HARAPAN JAYA SANTOSO</t>
  </si>
  <si>
    <t>SANTOSO</t>
  </si>
  <si>
    <t>DUSUN SEMBATU RT 4</t>
  </si>
  <si>
    <t>MINIMARKET</t>
  </si>
  <si>
    <t>TOKO GALAKSI ATK</t>
  </si>
  <si>
    <t>SUGIANTO</t>
  </si>
  <si>
    <t>DUSUN HILIR JALAN BUSULIUNG NO 15</t>
  </si>
  <si>
    <t>HILIR BALAI</t>
  </si>
  <si>
    <t>ATK</t>
  </si>
  <si>
    <t>TOKO HOLIC PONSEL</t>
  </si>
  <si>
    <t>STEFANUS RIDUAN</t>
  </si>
  <si>
    <t xml:space="preserve">JALAN ANGKASA PURI NO 20 </t>
  </si>
  <si>
    <t>TOKO HANDPHONE</t>
  </si>
  <si>
    <t>TOKO ARTA BUANA AMAT</t>
  </si>
  <si>
    <t>TOKO ANEKA ARIFIN</t>
  </si>
  <si>
    <t>HENDRIK ARIFIN</t>
  </si>
  <si>
    <t>PEDAGANG ECERAN PERYOKOAN</t>
  </si>
  <si>
    <t>CV AKAR DAYA MANDIRI AGOU</t>
  </si>
  <si>
    <t>AGOU</t>
  </si>
  <si>
    <t>PRODUK INDONESIA MANDIRI</t>
  </si>
  <si>
    <t>TOKO SETIA JAYA ARIE WIBOWO</t>
  </si>
  <si>
    <t>ARIE WIBOWO</t>
  </si>
  <si>
    <t>BAHAN BAHAN MATERIAL BANGUNAN</t>
  </si>
  <si>
    <t>HOLOC PONSEL</t>
  </si>
  <si>
    <t>TOKO HANDPONE</t>
  </si>
  <si>
    <t>TOKO BUMIL MATERIAL</t>
  </si>
  <si>
    <t>TOKO BANGUNAN</t>
  </si>
  <si>
    <t>TOKO MARYOTO</t>
  </si>
  <si>
    <t>MARYOTO</t>
  </si>
  <si>
    <t>TOKO ERA JAYA</t>
  </si>
  <si>
    <t>TENI SANTOSO</t>
  </si>
  <si>
    <t>TOKO TWIN</t>
  </si>
  <si>
    <t>ENDA SURYADI</t>
  </si>
  <si>
    <t>TOKO ALAT RUMAH TANGGA</t>
  </si>
  <si>
    <t>Kecamatan Balai</t>
  </si>
  <si>
    <t>PTPN XIII PKS PARINDU</t>
  </si>
  <si>
    <t>AGUS TRIANDA</t>
  </si>
  <si>
    <t>KOMPLEK PKS &lt;DUSUN PASOK&gt;</t>
  </si>
  <si>
    <t>Binjai</t>
  </si>
  <si>
    <t>Tayan Hulu</t>
  </si>
  <si>
    <t>WARUNG SERBA ADA &lt;KUD SAWIT PERMAI&gt;</t>
  </si>
  <si>
    <t>HERIYANTO</t>
  </si>
  <si>
    <t>DUSUN DOHIK EMPANING</t>
  </si>
  <si>
    <t>KUD SAWIT PERMAI</t>
  </si>
  <si>
    <t>MINI MARKET &lt;SELLECTA MART&gt;</t>
  </si>
  <si>
    <t>HENDRIKUS TAIB KADR, S.SOS</t>
  </si>
  <si>
    <t>TERAS BRI UNIT SOSOK</t>
  </si>
  <si>
    <t>EKO BAMBANG</t>
  </si>
  <si>
    <t>PT KALIMANTAN MEDIKA NUSANTARA</t>
  </si>
  <si>
    <t>HENDRA HADIANTA</t>
  </si>
  <si>
    <t>DESA BINJAI</t>
  </si>
  <si>
    <t>RSPAR@PTPN13.COM</t>
  </si>
  <si>
    <t>RUMAH SAKIT UMUM PARINDU</t>
  </si>
  <si>
    <t>WWW.KALMEDIKANUSA.CO.ID</t>
  </si>
  <si>
    <t>RUMAH MAKAN RODA MINANG</t>
  </si>
  <si>
    <t>ZUL ABDULLAH</t>
  </si>
  <si>
    <t>DUSUN TANJUNG</t>
  </si>
  <si>
    <t>KORA P T.</t>
  </si>
  <si>
    <t>CHRISTINE HARTANTI</t>
  </si>
  <si>
    <t>SPBU TANARA KAYAN LESTARI</t>
  </si>
  <si>
    <t>MUHAMAD GULAM SARON</t>
  </si>
  <si>
    <t>CV MULTI INDAH LESTARI</t>
  </si>
  <si>
    <t>JULIUS AFUI</t>
  </si>
  <si>
    <t>JL RAYA SOSOK 1 DESA SOSOK</t>
  </si>
  <si>
    <t>Desa Sosok</t>
  </si>
  <si>
    <t>MULTIINDAHLESTARI@YAHOO.COM</t>
  </si>
  <si>
    <t>UTAMA MOTOR</t>
  </si>
  <si>
    <t>DUSUN SOSOK 2</t>
  </si>
  <si>
    <t>KANTOR PLN SOSOK</t>
  </si>
  <si>
    <t>TOMY</t>
  </si>
  <si>
    <t>JL. BATANG TARANG LAMA</t>
  </si>
  <si>
    <t>LOS AYAM POTONG &lt;SUPRAPTO&gt;</t>
  </si>
  <si>
    <t>SUPRAPTO</t>
  </si>
  <si>
    <t>KOMP. PASAR SAYUR</t>
  </si>
  <si>
    <t>BANK BRI UNIT SOSOK</t>
  </si>
  <si>
    <t>EKO BAMBAN PRIYANTO</t>
  </si>
  <si>
    <t>PASAR SOSOK</t>
  </si>
  <si>
    <t>MINI MARKET BINTANG TIMUR</t>
  </si>
  <si>
    <t>AWENG</t>
  </si>
  <si>
    <t>CU SEMARONG TP SOSOK</t>
  </si>
  <si>
    <t>YOSEPHINA SP</t>
  </si>
  <si>
    <t>JL RAYA SOSOK 1</t>
  </si>
  <si>
    <t>CUSEMAORNG@YMAIL.COM</t>
  </si>
  <si>
    <t>TOKO JAYA ABADI</t>
  </si>
  <si>
    <t>HIN FAT</t>
  </si>
  <si>
    <t>JL RAYA SOSOK DUSUN SOSOK 1</t>
  </si>
  <si>
    <t>PT PEGADAIAN (PERSERO), UPC SOSOK</t>
  </si>
  <si>
    <t>SRI MURIYATI NINGSIH</t>
  </si>
  <si>
    <t>JL.RAYA SOSOK 78562</t>
  </si>
  <si>
    <t>PT POS UPC SOSOK</t>
  </si>
  <si>
    <t>FAHRUZI</t>
  </si>
  <si>
    <t>JLN PANGSUMA DSN PERAYAN DANGKU</t>
  </si>
  <si>
    <t>FIF GROUP</t>
  </si>
  <si>
    <t>RONAL SITINJAK</t>
  </si>
  <si>
    <t>DUSUN MOLING</t>
  </si>
  <si>
    <t>AKONG</t>
  </si>
  <si>
    <t>SHOPI</t>
  </si>
  <si>
    <t>JL RAYA SOSOK 2</t>
  </si>
  <si>
    <t>ALFA MART UNIT SOSOK 2</t>
  </si>
  <si>
    <t>ADRI</t>
  </si>
  <si>
    <t>JL RAYA SOSOSK 2</t>
  </si>
  <si>
    <t>TDS &lt;TELKOMSEL DISTRIBUTOR CENTER&gt;</t>
  </si>
  <si>
    <t>SYAHIDIN</t>
  </si>
  <si>
    <t>PT PNM ULAMM</t>
  </si>
  <si>
    <t>ADIMAS</t>
  </si>
  <si>
    <t>PERTAMBANGAN TRADISIONAL &lt;AGOI&gt;</t>
  </si>
  <si>
    <t>AGOI</t>
  </si>
  <si>
    <t>RT 01 DUSUN RAMAN DESA BERAKAK</t>
  </si>
  <si>
    <t>Desa Berakak</t>
  </si>
  <si>
    <t>AGRO PALINDO SAKTI. PT</t>
  </si>
  <si>
    <t>SABAR HUTAGALUNG</t>
  </si>
  <si>
    <t>DESA MANDONG</t>
  </si>
  <si>
    <t>Desa Mandong</t>
  </si>
  <si>
    <t>PUNCAK BORNEO CV</t>
  </si>
  <si>
    <t>HENGKI IRAWAN</t>
  </si>
  <si>
    <t>JL. RAYA TANJUNG  KEMBAYAN DUSUN HINO</t>
  </si>
  <si>
    <t>Desa Pandan Sembuat</t>
  </si>
  <si>
    <t>ENDAR JAYA CV</t>
  </si>
  <si>
    <t>ISKAK ARYO PRIBADI</t>
  </si>
  <si>
    <t>DUSUN BUNUT</t>
  </si>
  <si>
    <t>TOKO TIA BUSANAN</t>
  </si>
  <si>
    <t>SUTEJO</t>
  </si>
  <si>
    <t>JL PANGSUMA DSN PERAYAN DANGKU</t>
  </si>
  <si>
    <t>TOKO CINDI BUSANA</t>
  </si>
  <si>
    <t>KUSNAN</t>
  </si>
  <si>
    <t>KRISTOFORUS KOFI</t>
  </si>
  <si>
    <t>JL AKADIR GG MACAN GINSAL</t>
  </si>
  <si>
    <t>AGUSTINUS</t>
  </si>
  <si>
    <t>SIMPANE TIGA SOSOK</t>
  </si>
  <si>
    <t>PENJUAL PRODUK K LING &lt;SYAFRIL&gt;</t>
  </si>
  <si>
    <t>SAFRIL</t>
  </si>
  <si>
    <t>BANK KALBAR CAPEM SOSOK</t>
  </si>
  <si>
    <t>BAMBANG AJIE S</t>
  </si>
  <si>
    <t>CU SEMARONG &lt;PUSAT&gt;</t>
  </si>
  <si>
    <t>BURUSIUS YUVENSIUS</t>
  </si>
  <si>
    <t>PT ADIRA DINAMIKA MULTI FINANCE TBK</t>
  </si>
  <si>
    <t>MARTINUS LEYO</t>
  </si>
  <si>
    <t>YULIUS RIYULI</t>
  </si>
  <si>
    <t>BANK MANDIRI UNIT SOSOK</t>
  </si>
  <si>
    <t>VALEN WISAN PUTRI</t>
  </si>
  <si>
    <t>TOKO INDOMART</t>
  </si>
  <si>
    <t>VIKTOR PRIYONO</t>
  </si>
  <si>
    <t>LOS IKAN SEGAR &lt;DAPIK&gt;</t>
  </si>
  <si>
    <t>DAPIK</t>
  </si>
  <si>
    <t>TOKO LINDA</t>
  </si>
  <si>
    <t>SU FUNG</t>
  </si>
  <si>
    <t>PT BANGUN MELAWI PERSADA</t>
  </si>
  <si>
    <t>STEFANUS AFAT</t>
  </si>
  <si>
    <t>DUSUN SOSOK 1</t>
  </si>
  <si>
    <t>DENNISE1990@YAHOO.COM</t>
  </si>
  <si>
    <t>PETRUS BUDYANTO</t>
  </si>
  <si>
    <t>JL RAYA SOSOK TAYAN</t>
  </si>
  <si>
    <t>BUDI KARYA UTAMA, PT</t>
  </si>
  <si>
    <t>JL. PANGSUMA DESA SOSOK KECAMATAN TAYAN HULU</t>
  </si>
  <si>
    <t>-</t>
  </si>
  <si>
    <t>YASA, PT</t>
  </si>
  <si>
    <t>MARYONO HS</t>
  </si>
  <si>
    <t>HENDRI</t>
  </si>
  <si>
    <t>DAYA ANUGERAH MANDIRI, PT</t>
  </si>
  <si>
    <t>HENRI H. SINAGA</t>
  </si>
  <si>
    <t>FORTUNA MOTOR</t>
  </si>
  <si>
    <t>NANDA</t>
  </si>
  <si>
    <t>INTAN MARKET</t>
  </si>
  <si>
    <t>HENRY ONG HAN LIANG</t>
  </si>
  <si>
    <t>FORTUNATUS ANWAR</t>
  </si>
  <si>
    <t>STT BMW &lt;LASARUS LAKAMAI&gt;</t>
  </si>
  <si>
    <t>LASARUS LAKAMAI</t>
  </si>
  <si>
    <t>JL BARAGE</t>
  </si>
  <si>
    <t>Kecamatan Tayan Hulu</t>
  </si>
  <si>
    <t>JUAL BELI GETAH KARET&lt;TAWANOTO&gt;</t>
  </si>
  <si>
    <t>TAWANOTO</t>
  </si>
  <si>
    <t>DUSUN SIMPANG JEMONGKO DESA KUALA DUA</t>
  </si>
  <si>
    <t>Desa  Kuala Dua</t>
  </si>
  <si>
    <t>Kembayan</t>
  </si>
  <si>
    <t>ADHITAMA BORNEO PRIMA, PT</t>
  </si>
  <si>
    <t>DSN. TANJUNG PERIUK DS. TANJUNG MERPATI KEC. KEMBAYAN</t>
  </si>
  <si>
    <t>Desa Tanjung Merpati</t>
  </si>
  <si>
    <t>PDAM UNIT KEMBAYAN</t>
  </si>
  <si>
    <t>PETRUS</t>
  </si>
  <si>
    <t>JALAN MARAKAI DUSUN SEBRANG</t>
  </si>
  <si>
    <t>PLN KEMBAYAN</t>
  </si>
  <si>
    <t>FEBRY EKA VERIAWAN</t>
  </si>
  <si>
    <t>JALAN BALAI SEBUT NO 58</t>
  </si>
  <si>
    <t>ANDRIAS KUSNADI</t>
  </si>
  <si>
    <t>JALAN RAYA KEMBAYAN 22</t>
  </si>
  <si>
    <t>FIRWANTO</t>
  </si>
  <si>
    <t>JALAN RAYA KEMBAYAN TJ MERANTI 33</t>
  </si>
  <si>
    <t>INDOTAMA MOTORIKA PT</t>
  </si>
  <si>
    <t>AHMAD</t>
  </si>
  <si>
    <t>JALAN RAYA KEMBAYAN TJ MERPATI 39</t>
  </si>
  <si>
    <t>JAYA MURNI MINIMARKET &lt;YULIA&gt;</t>
  </si>
  <si>
    <t>YULIA MONTU</t>
  </si>
  <si>
    <t>JALAN RAYA KEMBAYAN TJ MERPATI 2</t>
  </si>
  <si>
    <t>INDOMARCO PRISITAMA PT</t>
  </si>
  <si>
    <t>JUANDA</t>
  </si>
  <si>
    <t>JALAN RAYA KEMBAYAN 14</t>
  </si>
  <si>
    <t>TOKO SERASI &lt;IDA WATI&gt;</t>
  </si>
  <si>
    <t>IDA WATI</t>
  </si>
  <si>
    <t>DUSUN SERAMBAI DESA TANJUNG MERPATI</t>
  </si>
  <si>
    <t>MERYS</t>
  </si>
  <si>
    <t>KAMARUDIN</t>
  </si>
  <si>
    <t>JALAN RAYA PASAR KEMBAYAN SERAMBAI TANJUNG MERPATI</t>
  </si>
  <si>
    <t>HENDI FIRMANSYAH</t>
  </si>
  <si>
    <t>JALAN RAYA  KEMBAYAN BALAI KARANGAN</t>
  </si>
  <si>
    <t>TOKO SEMBAKO &lt;SEMIN&gt;</t>
  </si>
  <si>
    <t>SEMIN</t>
  </si>
  <si>
    <t>JALAN RAYA PASAR KEMBAYAN SERAMBAI NO 15 TANJUNG MERPATI</t>
  </si>
  <si>
    <t>VERI PURWADI</t>
  </si>
  <si>
    <t>JALAN RAYA PASAR KEMBAYAN SERAMBAI NO 12 TANJUNG MERPATI</t>
  </si>
  <si>
    <t>PERTAMINA&lt;ROMAULI SILALAHI&gt;</t>
  </si>
  <si>
    <t>ROMAULLI SILALAHI</t>
  </si>
  <si>
    <t>DUSUN TAPANG RAYA RT03 DESA TANAP</t>
  </si>
  <si>
    <t>Desa Tanap</t>
  </si>
  <si>
    <t>KUD USAHA BERSAMA</t>
  </si>
  <si>
    <t>BUJAI</t>
  </si>
  <si>
    <t>DUSUN SEI KEROSIK DESA TANAP</t>
  </si>
  <si>
    <t>PTPN XIII PKS KEMBAYAN</t>
  </si>
  <si>
    <t>TEGUH SUCIPTO</t>
  </si>
  <si>
    <t>DUSUN RISING JAYA DESA KELOMPU</t>
  </si>
  <si>
    <t>Desa Kelompu</t>
  </si>
  <si>
    <t>TOKO SEMBAKO &lt;REHULINA&gt;</t>
  </si>
  <si>
    <t>REHULINA</t>
  </si>
  <si>
    <t>DUSUN SEMUNTE DESA KELOMPU</t>
  </si>
  <si>
    <t>Kecamatan Kembayan</t>
  </si>
  <si>
    <t>KIOS BBM RASKY</t>
  </si>
  <si>
    <t>ALEK SUMARNO</t>
  </si>
  <si>
    <t>DUSUN BERINGIN DESA BERENG BERKAWAT KECAMATAN BEDUWAI KABUPATEN SANGGAU</t>
  </si>
  <si>
    <t>DESA BERENG BERKAWAT</t>
  </si>
  <si>
    <t>Bereng Berkawat</t>
  </si>
  <si>
    <t>Beduwai</t>
  </si>
  <si>
    <t>KIOS BBM NA SEDERHANA</t>
  </si>
  <si>
    <t>SUGIHARTO</t>
  </si>
  <si>
    <t>TOKO YULIANA</t>
  </si>
  <si>
    <t>YULIANA. S</t>
  </si>
  <si>
    <t>DUSUN BERINGIN DESA BERENG BERKAWAT KAECAMATAN BEDUWAI KABUPATEN SANGGAU</t>
  </si>
  <si>
    <t>KIOS BBM LAROSSA</t>
  </si>
  <si>
    <t>JUMAH</t>
  </si>
  <si>
    <t>DUSUN MUARA ILAI DESA SUNGAI ILAI KECAMATAN BEDUAI KABUPATEN SANGGAU</t>
  </si>
  <si>
    <t>DESA SUNGAI ILAI</t>
  </si>
  <si>
    <t>TOKO KHAIRUNISSA</t>
  </si>
  <si>
    <t>MELI ERMAWATI M SIDK</t>
  </si>
  <si>
    <t>SUSUN BERINGIN DESA BERENG BERKAWAT KECAMATAN BEDUAI KABUPATEN SANGGAU</t>
  </si>
  <si>
    <t>TOKO USAHA BARU</t>
  </si>
  <si>
    <t>SYAFARUDIN</t>
  </si>
  <si>
    <t>MEUBEL MARIO MANDIRI</t>
  </si>
  <si>
    <t>MARKUS MOKO</t>
  </si>
  <si>
    <t>DUSUN TANJUNG UNGAN DESA BERENG BERKAWAT KECAMATAN BEDUAI KABUPATEN SANGGAU</t>
  </si>
  <si>
    <t>MAUBEL</t>
  </si>
  <si>
    <t>RASKY MEBEL</t>
  </si>
  <si>
    <t>DUSUN BERINGIN DESA BERENG BERKAWAT KECAMATAN BEDUAI KABUPATEN SANGGAU</t>
  </si>
  <si>
    <t>MEBEL</t>
  </si>
  <si>
    <t>MEBEL NURAJI</t>
  </si>
  <si>
    <t>SAFARANI</t>
  </si>
  <si>
    <t>DUSUN BEDUAI DESA BERENG BERKAWAT KECAMATAN BEDUAI KABUPATEN SANGGAU</t>
  </si>
  <si>
    <t>KOPERASI CU LANTANG TIPO</t>
  </si>
  <si>
    <t>INOVANSIUS KARNADI</t>
  </si>
  <si>
    <t>JALAN RAYA BEDUWAI</t>
  </si>
  <si>
    <t>Kasromego</t>
  </si>
  <si>
    <t>CULANTANGTIPOTP15@YAHOO.COM</t>
  </si>
  <si>
    <t>WWW.CULANTANGTIPO.OM</t>
  </si>
  <si>
    <t>TOKO WIJI MAKMUR</t>
  </si>
  <si>
    <t>PARDI</t>
  </si>
  <si>
    <t>DUSUN B.SARI DESA KARSO MEGO KECAMATAN BEDUWAI KABUPATEN SANGAU</t>
  </si>
  <si>
    <t>DESA KARSO MEGO</t>
  </si>
  <si>
    <t>KIOS BBM TERATAI</t>
  </si>
  <si>
    <t>ADE BERALAMBU</t>
  </si>
  <si>
    <t>DUSUN BERINANG DESA KARSO MEGO KECAMATAN BEDUWAI KABUPATEN SANGAGU</t>
  </si>
  <si>
    <t>USAHA PASIR MOPUK</t>
  </si>
  <si>
    <t>C K KLAKANG</t>
  </si>
  <si>
    <t>DUSUN BERINANG DESA KAARSOMEGO KECAMATAN BEDUWAI KABUPATEN SANGGAU</t>
  </si>
  <si>
    <t>DESA KARSOMEGO</t>
  </si>
  <si>
    <t>USAHA PASIR</t>
  </si>
  <si>
    <t>GAS LPG SHULE BORNEO</t>
  </si>
  <si>
    <t>PAULUS DAREM SE</t>
  </si>
  <si>
    <t>DUSUN MUARA BEDUAI DESA KARSO MEGO KECAMATAN BEDUAI KABUPATEN SANGGAU</t>
  </si>
  <si>
    <t>USAHA GAS LPG</t>
  </si>
  <si>
    <t xml:space="preserve">ENTERTAINMENT STUDIO </t>
  </si>
  <si>
    <t>SHON AFGATHO S Sos</t>
  </si>
  <si>
    <t>DUSUN MUARA BEDUAI DESA KARSOMEGO KECAMATAN BEDUAI KABUPATEN SANGGAU</t>
  </si>
  <si>
    <t>STUDIO</t>
  </si>
  <si>
    <t>KIOS BBM CNI</t>
  </si>
  <si>
    <t>EMILIA</t>
  </si>
  <si>
    <t>KIOS BBM SEDONGO JAYA</t>
  </si>
  <si>
    <t>ANTONIUS SONIN</t>
  </si>
  <si>
    <t>DUSUN BERINANG DESA KARSO MEGO KECAMATAN BEDUAI KABUPATEN SANGGAU</t>
  </si>
  <si>
    <t>TOKO LASTRI</t>
  </si>
  <si>
    <t>SULASTRI</t>
  </si>
  <si>
    <t>DUSUN BERINANG DESA KARSOMEGO KECAMATAN BEDUAI KABUPATEN SNAGGAU</t>
  </si>
  <si>
    <t>RIHAN JAYA</t>
  </si>
  <si>
    <t>YUSTINA SUSI</t>
  </si>
  <si>
    <t>TOKO ECI</t>
  </si>
  <si>
    <t>LILY SRI WAHYU S Sos</t>
  </si>
  <si>
    <t>DUSUN BERINAG DESA KARSOMEGO KECAMATAN BEDUAI KABUPATEN SANGGAU</t>
  </si>
  <si>
    <t>pakaian</t>
  </si>
  <si>
    <t>PENJAHIT FAJAR</t>
  </si>
  <si>
    <t>FINSENSIUS ATOK</t>
  </si>
  <si>
    <t>USAHA PASIR SETIA BUDI</t>
  </si>
  <si>
    <t>WIRO</t>
  </si>
  <si>
    <t>DUSUN BERINANG DESA KARSOMEGO KECAMATAN BEDUAI KABUPATEN SANGGAU</t>
  </si>
  <si>
    <t>KARUNIA FASHION</t>
  </si>
  <si>
    <t>ASNAH</t>
  </si>
  <si>
    <t>COUNTER HP CAROLINA</t>
  </si>
  <si>
    <t>DUSUN BERINANG DESA KASR MEGO KECAMATAN BEDUAI KABUPATEN SANGGAU</t>
  </si>
  <si>
    <t>DESA KASRO MEGO</t>
  </si>
  <si>
    <t>BENGKEL CM MOTOR</t>
  </si>
  <si>
    <t>PETRUS LOMAN A Md</t>
  </si>
  <si>
    <t>DUSUN BERINANG DESA KASRO MEGO KECAMATAN BEDUAI KABUPATEN SANGGAU</t>
  </si>
  <si>
    <t>KIOS BBM LAURA</t>
  </si>
  <si>
    <t>JAYA ISA</t>
  </si>
  <si>
    <t>Sei/Sungai Ilai</t>
  </si>
  <si>
    <t>KIOS BBM LAKE KAYAAN</t>
  </si>
  <si>
    <t>LASAHRUS HIRANG</t>
  </si>
  <si>
    <t>DUSUN MUARA ILAI DESA SUNGAI ILAI KECAMATAN BEDUWAI KABUPATEN SANGGAU</t>
  </si>
  <si>
    <t>KIOS BBM LAWING</t>
  </si>
  <si>
    <t>PAULUS MILANG</t>
  </si>
  <si>
    <t>GAS LPJG USAHA BARU</t>
  </si>
  <si>
    <t>LAURENTUS SIKIN</t>
  </si>
  <si>
    <t>DUSUN MUARA ILAI DESA SUNGAI ILAI KECAMATAN KEMBAYAN KABUPATEN SANGGAU</t>
  </si>
  <si>
    <t>HIDAYAH PONSEL</t>
  </si>
  <si>
    <t>AMAL CHANDRA</t>
  </si>
  <si>
    <t>TOKO TSL</t>
  </si>
  <si>
    <t>MOHAMMAD IMAM</t>
  </si>
  <si>
    <t>MAUBEL CLAUDIA</t>
  </si>
  <si>
    <t>FRANSISKUS RULIANTO</t>
  </si>
  <si>
    <t>DUSUN MUARA ILAI DESA SUNGAI ILAI  KECAMATAN BEDUAI KABUPATEN SANGGAU</t>
  </si>
  <si>
    <t>TOKO WANDI</t>
  </si>
  <si>
    <t>ULI SRI WAHYUNI</t>
  </si>
  <si>
    <t>PENGETAMAN GIAT USAHA</t>
  </si>
  <si>
    <t>IWAN</t>
  </si>
  <si>
    <t>PENGETAMAN</t>
  </si>
  <si>
    <t>TOMPAD LODO</t>
  </si>
  <si>
    <t>LAURENTIUS SIKIN</t>
  </si>
  <si>
    <t>DUSUN MUARA ILAI DESA MUARA ILAI KECAMATAN BEDUAI KABUPATEN SANGGAU</t>
  </si>
  <si>
    <t>DESA MUARA ILAI</t>
  </si>
  <si>
    <t>GUDANG IWAN</t>
  </si>
  <si>
    <t>SEMBAKO</t>
  </si>
  <si>
    <t>TOKO MAJU BERSAMA</t>
  </si>
  <si>
    <t>TUTU TAYADI</t>
  </si>
  <si>
    <t>TOKO CAHAYA ELEKTRONIKK</t>
  </si>
  <si>
    <t>UIN DAHLIA</t>
  </si>
  <si>
    <t>TOKO PENGENTAM KAYU GIAT USAHA</t>
  </si>
  <si>
    <t>DUSUN MUARA ILAI</t>
  </si>
  <si>
    <t>PENGETAMAN KAYU</t>
  </si>
  <si>
    <t>SPBU BEDUAI</t>
  </si>
  <si>
    <t>HASAN PASARIBU</t>
  </si>
  <si>
    <t>JALAN RAYA MALINDO</t>
  </si>
  <si>
    <t>Thang Raya</t>
  </si>
  <si>
    <t>TOKO MAJU JAYA</t>
  </si>
  <si>
    <t>MARINA LIMA</t>
  </si>
  <si>
    <t>DUSUN PEMODIS DESA THANG RAYA KECAMATAN BEDUWAI KABUPATEN SANGGAU</t>
  </si>
  <si>
    <t>DESA THANG RAYA</t>
  </si>
  <si>
    <t>Kecamatan Beduai</t>
  </si>
  <si>
    <t>Sayur Organik Paulus Ulna</t>
  </si>
  <si>
    <t>Paulus Ulna</t>
  </si>
  <si>
    <t>Dusun Noyan Desa Noyan</t>
  </si>
  <si>
    <t>Desa Noyan</t>
  </si>
  <si>
    <t>Noyan</t>
  </si>
  <si>
    <t>sayur organik</t>
  </si>
  <si>
    <t>TOKO JAKA DAUD</t>
  </si>
  <si>
    <t>JAKA DAUD</t>
  </si>
  <si>
    <t>DUSUN NAUH</t>
  </si>
  <si>
    <t>DESA SUNGAI DANGIN KECAMATAN NOYAN</t>
  </si>
  <si>
    <t>Desa Sungai Dangin</t>
  </si>
  <si>
    <t>JUAL KAIN JADI</t>
  </si>
  <si>
    <t>TOKO SUPARDI</t>
  </si>
  <si>
    <t>SUPARDI</t>
  </si>
  <si>
    <t>DESA IDAS</t>
  </si>
  <si>
    <t>Desa Idas</t>
  </si>
  <si>
    <t>JUAL AYAM POTONG</t>
  </si>
  <si>
    <t>TOKO NAGA BUAH</t>
  </si>
  <si>
    <t>BERNADUS AJAN</t>
  </si>
  <si>
    <t>DUSUN IDAS</t>
  </si>
  <si>
    <t>PEDAGANG BUAH</t>
  </si>
  <si>
    <t>Kecamatan Noyan</t>
  </si>
  <si>
    <t>TOKO SEMEAKO &lt;ENDANG&gt;</t>
  </si>
  <si>
    <t>EDIMARYADI</t>
  </si>
  <si>
    <t>DUSUN ENTIKONG</t>
  </si>
  <si>
    <t>Entikong</t>
  </si>
  <si>
    <t>TOKO BANGUNAN &lt;SUPRIADI&gt;</t>
  </si>
  <si>
    <t>SUPRIADI</t>
  </si>
  <si>
    <t>DUSUN TAPANG</t>
  </si>
  <si>
    <t>TOKO SEMBAKO &lt;RUSDIPANDI&gt;</t>
  </si>
  <si>
    <t>RUSDIPANDI</t>
  </si>
  <si>
    <t>NURUDDIN</t>
  </si>
  <si>
    <t>DESA ENTIKONG</t>
  </si>
  <si>
    <t>KRISTIN MONIKA</t>
  </si>
  <si>
    <t>PLN</t>
  </si>
  <si>
    <t>DARMAWAN</t>
  </si>
  <si>
    <t>SUNANDAR</t>
  </si>
  <si>
    <t>RAYI SATRA</t>
  </si>
  <si>
    <t>PT. BORDER AKAJAYA</t>
  </si>
  <si>
    <t>ADLIN</t>
  </si>
  <si>
    <t>KONSORSIUM ASTINDO</t>
  </si>
  <si>
    <t>AROPAH</t>
  </si>
  <si>
    <t>DUSUN ENTIKONG BENUAN</t>
  </si>
  <si>
    <t>ADITYO TOUR TRAVEL. PT</t>
  </si>
  <si>
    <t>JOKO WITONO</t>
  </si>
  <si>
    <t>DUSUN ENTIKONG BENUA</t>
  </si>
  <si>
    <t>POS INDONESIA PT</t>
  </si>
  <si>
    <t>ARMAN</t>
  </si>
  <si>
    <t>PT ASURANSI JASA RAHARJA PUTERA (JP INSURANCE) KANTOR PEMASARAN ENTIKONG</t>
  </si>
  <si>
    <t>M BASTARI</t>
  </si>
  <si>
    <t>POS PEMERIKSAAN LINTAS BARAT (PPLB)</t>
  </si>
  <si>
    <t>LOSMEN SINAR JELITA</t>
  </si>
  <si>
    <t>SABINUS HENDRA NIAS</t>
  </si>
  <si>
    <t>JALAN RAYA ENTIKONG</t>
  </si>
  <si>
    <t>KIKI STAR HOTEL</t>
  </si>
  <si>
    <t>DOMINIKUS DAT</t>
  </si>
  <si>
    <t>PENGINAPAN/KOS LIBAS</t>
  </si>
  <si>
    <t>DAMIANUS SADA</t>
  </si>
  <si>
    <t>PENGINAPAN CANIAGO</t>
  </si>
  <si>
    <t>IRAWAN</t>
  </si>
  <si>
    <t>JASA JAHIT PAKAIAN WANDI TAYLOR</t>
  </si>
  <si>
    <t>ASEP SURYANA</t>
  </si>
  <si>
    <t>JALAN KUARI ENTIKONG</t>
  </si>
  <si>
    <t>JASA JAHIT PAKAIAN</t>
  </si>
  <si>
    <t>BAJU CELANA TAMA</t>
  </si>
  <si>
    <t>D EFENDI</t>
  </si>
  <si>
    <t>DUSUN NEKAN</t>
  </si>
  <si>
    <t>JASA/TUKANG EMAS CAHAYA EMAS</t>
  </si>
  <si>
    <t>FIRMANSYAH</t>
  </si>
  <si>
    <t>TOKO SEPATU SERBA JADI</t>
  </si>
  <si>
    <t>DASWIR</t>
  </si>
  <si>
    <t>BAJU CELANA DEDY</t>
  </si>
  <si>
    <t>DARMITO</t>
  </si>
  <si>
    <t>BAJU CELANA TEKTIL RIA</t>
  </si>
  <si>
    <t>SISMARNI</t>
  </si>
  <si>
    <t>BAHAN BANGUNAN SABAR</t>
  </si>
  <si>
    <t>S NINGSIH</t>
  </si>
  <si>
    <t>BAHAN BANGUNAN</t>
  </si>
  <si>
    <t>BAHAN BANGUNAN KARYA NYATA</t>
  </si>
  <si>
    <t>SALIM</t>
  </si>
  <si>
    <t>BAHAN BANGUNAN TORRES HOTTA</t>
  </si>
  <si>
    <t>HONCIN</t>
  </si>
  <si>
    <t>TK BAHAN BANGUNAN</t>
  </si>
  <si>
    <t>JASA/TUKANG MAS MAS CANTIK</t>
  </si>
  <si>
    <t>TK MAS</t>
  </si>
  <si>
    <t>BAJU CELANA PARISKA</t>
  </si>
  <si>
    <t>MAPELMAN</t>
  </si>
  <si>
    <t>BAJU CELANA SYAFITRI</t>
  </si>
  <si>
    <t>ALMAWI</t>
  </si>
  <si>
    <t>KIOS PONSEL ANGIN PONSEL</t>
  </si>
  <si>
    <t>SITI MARSIAH</t>
  </si>
  <si>
    <t>SALNN BELLA</t>
  </si>
  <si>
    <t>MARGARETHA</t>
  </si>
  <si>
    <t>KIOS PONSEL LIBAZ CELL</t>
  </si>
  <si>
    <t>REDI S</t>
  </si>
  <si>
    <t>SALON PUTRI</t>
  </si>
  <si>
    <t>ANA MARLINA</t>
  </si>
  <si>
    <t xml:space="preserve">KIOS BBM HIBUN </t>
  </si>
  <si>
    <t>EWIN IG</t>
  </si>
  <si>
    <t>JALAN MASJID DUSUN ENTIKONG</t>
  </si>
  <si>
    <t>KIOS BBM SINAR MAJAU</t>
  </si>
  <si>
    <t>EDI MARIADI</t>
  </si>
  <si>
    <t>WARNET MITRA PONSEL</t>
  </si>
  <si>
    <t>ANDREAS S</t>
  </si>
  <si>
    <t>WARNET</t>
  </si>
  <si>
    <t>BAJU CELANA ASNANI</t>
  </si>
  <si>
    <t>ASNANI</t>
  </si>
  <si>
    <t>Irin Laundry</t>
  </si>
  <si>
    <t>Muhammad Ali</t>
  </si>
  <si>
    <t>Dusun Entikong Desa Entikong Rt 04 Rw 01 No 93</t>
  </si>
  <si>
    <t>Laundry Pakaian</t>
  </si>
  <si>
    <t>PLAY STATION FIRZA COLT</t>
  </si>
  <si>
    <t>M AMIN</t>
  </si>
  <si>
    <t>DUSUN SEMANGET</t>
  </si>
  <si>
    <t>Semangit (Semanget)</t>
  </si>
  <si>
    <t>PLAY STATION</t>
  </si>
  <si>
    <t>CU MURA KOPA</t>
  </si>
  <si>
    <t>YUDAS</t>
  </si>
  <si>
    <t>DUSUN KEBAK RAYA</t>
  </si>
  <si>
    <t>Suruh Tembawang</t>
  </si>
  <si>
    <t>Kecamatan Entikong</t>
  </si>
  <si>
    <t>GUDANG BARANG BANGUNAN &lt;ADI&gt;</t>
  </si>
  <si>
    <t>ADI</t>
  </si>
  <si>
    <t>JALAN RE MARTADINATA</t>
  </si>
  <si>
    <t>Tanjung Kapuas</t>
  </si>
  <si>
    <t>Kapuas</t>
  </si>
  <si>
    <t>SPBU&lt;HADI MANDIRI PERKASA PT&gt;</t>
  </si>
  <si>
    <t>AMENG</t>
  </si>
  <si>
    <t>RAHADI TAXI</t>
  </si>
  <si>
    <t>YUDI</t>
  </si>
  <si>
    <t>SABARINDO CIPTA ANUGRAH, PT</t>
  </si>
  <si>
    <t>SUWARTOYO</t>
  </si>
  <si>
    <t>JL. IR. H. JUANDA NO. 7</t>
  </si>
  <si>
    <t>Beringin</t>
  </si>
  <si>
    <t>CIPTA GRAHA ESTETIKA, PT</t>
  </si>
  <si>
    <t>ANDI ZAKARIA</t>
  </si>
  <si>
    <t>JL. ST. SYAHRIR NO. 35 GG. DAMAI</t>
  </si>
  <si>
    <t>FONTANA GLOBAL CONTRACTOR, PT</t>
  </si>
  <si>
    <t>JL. IR. H. JUANDA NO. 10 RT.011/ RW.004 KEL. BERINGIN KEC. KAPUAS</t>
  </si>
  <si>
    <t>PENSASI KARYA PRIMA , PT</t>
  </si>
  <si>
    <t>JL. SUTAN SYAHRIR NO. 40 KEL. BERINGIN KEC. KAPUAS</t>
  </si>
  <si>
    <t>PTPENSASIKARYAPRIMA@YAHOO.CO.ID</t>
  </si>
  <si>
    <t>PANGKALAN LPG . PT</t>
  </si>
  <si>
    <t>AMIR</t>
  </si>
  <si>
    <t>JL. PANGSUMA NO.5</t>
  </si>
  <si>
    <t>INDOMART</t>
  </si>
  <si>
    <t>RAMADANI</t>
  </si>
  <si>
    <t>JL GAJAH MADA</t>
  </si>
  <si>
    <t>PT. POS INDONESIA, KANTOR POS PEMERIKSA SANGGAU</t>
  </si>
  <si>
    <t>MUHDI</t>
  </si>
  <si>
    <t>JL. PAHLAWAN REVOLUSI NO. 154</t>
  </si>
  <si>
    <t>BANK SYARIAH MANDIRI, PT</t>
  </si>
  <si>
    <t>ABDUL MUTOLIB</t>
  </si>
  <si>
    <t>JL JENDRAL SUDIRMAN NO 3</t>
  </si>
  <si>
    <t>DEDY</t>
  </si>
  <si>
    <t>JALAN JENDRAL SUDIRMAN NO 2</t>
  </si>
  <si>
    <t>UNTUNG</t>
  </si>
  <si>
    <t>JL GAJAHMADA</t>
  </si>
  <si>
    <t>MOCHAMAD ABDUL BASYID NURUL FAUZI</t>
  </si>
  <si>
    <t>JL DR SETIA BUDI</t>
  </si>
  <si>
    <t>KOPERASI KARLISA PLN PT</t>
  </si>
  <si>
    <t>ZULLUTFI</t>
  </si>
  <si>
    <t>KOPERASI_KARLISA@GMAIL.COM</t>
  </si>
  <si>
    <t>HOTEL MELDY</t>
  </si>
  <si>
    <t>ISKANDAR</t>
  </si>
  <si>
    <t>JL JEND SUDIRMAN</t>
  </si>
  <si>
    <t>ELCO MOTOR</t>
  </si>
  <si>
    <t>JUM HIAK HU AL JIMI</t>
  </si>
  <si>
    <t>PEGADAIAN &lt;KADARUSNO&gt;</t>
  </si>
  <si>
    <t>KADARUSNO</t>
  </si>
  <si>
    <t>PT PEGADAIAN (PERSERO), UPC PASAR SENGGOL</t>
  </si>
  <si>
    <t>JL. BARITO, KOMPLEK PASAR SENGGOL 78513</t>
  </si>
  <si>
    <t>TIKI</t>
  </si>
  <si>
    <t>RICHIE VAIDY FOREVER</t>
  </si>
  <si>
    <t>JL IR H JUANDA</t>
  </si>
  <si>
    <t>TANJUNG KAPUAS, PT</t>
  </si>
  <si>
    <t>SALIMA</t>
  </si>
  <si>
    <t>JL IR H JUANDA NO 09</t>
  </si>
  <si>
    <t>B P  J SKESEHATAN</t>
  </si>
  <si>
    <t>GUSTI NADARSYAH</t>
  </si>
  <si>
    <t>MELA OKA SARI</t>
  </si>
  <si>
    <t>CS FINANCE</t>
  </si>
  <si>
    <t>ERNI YUSNITA</t>
  </si>
  <si>
    <t>JL JENDRAL SUDIRMAN</t>
  </si>
  <si>
    <t>YAYASAN TRIDHARMA</t>
  </si>
  <si>
    <t>MASYKUR</t>
  </si>
  <si>
    <t>INTAN PARIWARA</t>
  </si>
  <si>
    <t>SATRIADI</t>
  </si>
  <si>
    <t>JALAN JEND SUDIRMAN</t>
  </si>
  <si>
    <t>INTAN@INTANPARIWARA.CO.ID</t>
  </si>
  <si>
    <t>FIF CABANG SANGGAU</t>
  </si>
  <si>
    <t>M. SUKRI</t>
  </si>
  <si>
    <t>PT NUSANTARA SURYA SAKTI CAB SANGGAU</t>
  </si>
  <si>
    <t>M.SUSENO</t>
  </si>
  <si>
    <t>LORENSIUS EKA PUTRA</t>
  </si>
  <si>
    <t>RUMAH SAKIT UMUM DAERAH SANGGAU</t>
  </si>
  <si>
    <t>DR EDI SUPRABOWO</t>
  </si>
  <si>
    <t>JL. JEND SUDIRMAN NO 01</t>
  </si>
  <si>
    <t>GRAPARI MITRA TELKOMSEL</t>
  </si>
  <si>
    <t>MONIKA ERNI</t>
  </si>
  <si>
    <t>JALAN JENDRAL SUDIRMAN</t>
  </si>
  <si>
    <t>KAS BANK KALBAR</t>
  </si>
  <si>
    <t>SINAR KAPUAS PERMAI, PT</t>
  </si>
  <si>
    <t>IR. YOHANI SAGUNI</t>
  </si>
  <si>
    <t>JALAN JENDRAL SUDIRMAN NO 10-11</t>
  </si>
  <si>
    <t>AGEN KAPUAS POST</t>
  </si>
  <si>
    <t>MARTINUS SURANTO</t>
  </si>
  <si>
    <t>MINI MARKET &lt;DUTA MITRA CARANO&gt;</t>
  </si>
  <si>
    <t>SYALFUL BAHRI</t>
  </si>
  <si>
    <t>BFI FINANCE. PT</t>
  </si>
  <si>
    <t>YUNAN WIDIYATMOKO ARISANTO</t>
  </si>
  <si>
    <t>INDOMARCO PRISTAMA. PT</t>
  </si>
  <si>
    <t>JALAN JENDRAL SUDIRMAN NO.23-25</t>
  </si>
  <si>
    <t>KOPERASI ADIL MAKMUR PT</t>
  </si>
  <si>
    <t>MATERUS</t>
  </si>
  <si>
    <t>JALAN SUTAN SYAHRIR GANG HIKMAH NO 92</t>
  </si>
  <si>
    <t>RADIO BIMAREKSA DIRGANTARA PT</t>
  </si>
  <si>
    <t>JALAN SUTAN SYAHRIR NO.96</t>
  </si>
  <si>
    <t>MEGA MULTIMEDIA TELEVISI PT</t>
  </si>
  <si>
    <t>SUDARNO</t>
  </si>
  <si>
    <t>JALAN SUTAN SYAHRIR GANG DAMAI</t>
  </si>
  <si>
    <t>JASA PERENCANAAN DAN BANGUNAN &lt;ACHMAD&gt;</t>
  </si>
  <si>
    <t>ACHMAD CHAERI GUNAWAN</t>
  </si>
  <si>
    <t>JALAN SUTAN SYAHRIR GANG DAMAMI</t>
  </si>
  <si>
    <t>INTIKA DELTA BORNEO, PT</t>
  </si>
  <si>
    <t>JL. JENDRAL SUDIRMAN RT 15 RW VI KEL. BUNUT</t>
  </si>
  <si>
    <t>Bunut</t>
  </si>
  <si>
    <t>JEMBATAN MAS BERLIAN, PT</t>
  </si>
  <si>
    <t>JL. JEND. SUDIRMAN NO. 8 RT 14 RW 5 KEL. BUNUT KEC. KAPUAS</t>
  </si>
  <si>
    <t>STKIP PERMATA NUSA</t>
  </si>
  <si>
    <t>AGUS RIDWANSYAH</t>
  </si>
  <si>
    <t>DEALER KAWASAKI</t>
  </si>
  <si>
    <t>ALOYSIUS BUDI HARTOKO</t>
  </si>
  <si>
    <t>JALAN JENDRAL SUDIRMAN NO 62 - 63</t>
  </si>
  <si>
    <t>BUDIHARTOKO@SUPERSUKSES</t>
  </si>
  <si>
    <t>DWI</t>
  </si>
  <si>
    <t>CU SEMARONG</t>
  </si>
  <si>
    <t>MARTINUS TANTON</t>
  </si>
  <si>
    <t>YAYASAN SEHAT HELVITEA</t>
  </si>
  <si>
    <t>FRANS YOSNIANTO OFM CAP</t>
  </si>
  <si>
    <t>PT AUTO MOBIL BORNEO PERDANA</t>
  </si>
  <si>
    <t>WELLY</t>
  </si>
  <si>
    <t>PT MULTI PRATAM NUSANTARA</t>
  </si>
  <si>
    <t>ZICO</t>
  </si>
  <si>
    <t>PT MULTI MEDIA SELULER</t>
  </si>
  <si>
    <t>HANDAN I</t>
  </si>
  <si>
    <t>SPBU BUNUT</t>
  </si>
  <si>
    <t>ODAH PARIDAH</t>
  </si>
  <si>
    <t>PANGKALAN LPG 3KG &lt;ODAH&gt;</t>
  </si>
  <si>
    <t>JL JEND SUDIRMAN KEL BUNUT KEC KAPUAS KAB SANGGAU KALIMANTAN BARAT</t>
  </si>
  <si>
    <t>PT MADANI &lt;ULAMUI PERSERO&gt;</t>
  </si>
  <si>
    <t>NISA</t>
  </si>
  <si>
    <t>JLN JEND SUDIRMAN KEL BUNUT KEC KAPUAS KAB SANGGAU KALBAR</t>
  </si>
  <si>
    <t>PT PENERBITAN ERLANGGA</t>
  </si>
  <si>
    <t>ANDI W</t>
  </si>
  <si>
    <t>JALAN TENGKAWANG</t>
  </si>
  <si>
    <t>MAMA MEGA MANDIRI, PT</t>
  </si>
  <si>
    <t>EDISUPARTO</t>
  </si>
  <si>
    <t>JL JENDRAL SUDIRMAN GG SAGU FARMASI NO 03</t>
  </si>
  <si>
    <t>MAMAMEGAMANDIRI@YAHOO.COM</t>
  </si>
  <si>
    <t>JASA PENGIRIMAN BARANG &lt;J&amp;T&gt;</t>
  </si>
  <si>
    <t>FAJAR</t>
  </si>
  <si>
    <t>DEALER MOBIL DAIHATSU</t>
  </si>
  <si>
    <t>JEKI NARDI</t>
  </si>
  <si>
    <t>JL JEND SUDIRMAN  SEMBOJA</t>
  </si>
  <si>
    <t>DEALER MOBIL TOYOTA</t>
  </si>
  <si>
    <t>EKO TAN</t>
  </si>
  <si>
    <t>DEALER MOBIL&lt;MITSUBHISI&gt;</t>
  </si>
  <si>
    <t>DARWIN HALIM</t>
  </si>
  <si>
    <t>PLT D</t>
  </si>
  <si>
    <t>GUSTI EDI SAFRUDDIN</t>
  </si>
  <si>
    <t>KANISIUS DUDOS</t>
  </si>
  <si>
    <t>DUSUN WONOREJO</t>
  </si>
  <si>
    <t>POLIGON PRATAMA, PT</t>
  </si>
  <si>
    <t>SUTRISNO</t>
  </si>
  <si>
    <t>JL. A. YANI</t>
  </si>
  <si>
    <t>Kelurahan Ilir Kota</t>
  </si>
  <si>
    <t>SEBUKIT INDAH MEMPAWAH, PT</t>
  </si>
  <si>
    <t>MMUZANI</t>
  </si>
  <si>
    <t>JL. KARTINI NO. 45</t>
  </si>
  <si>
    <t>SEHAQ KARYA LESTARI, PT</t>
  </si>
  <si>
    <t>JL. JEND. A. YANI NO. 42 KEL. ILIR KOTA KEC. KAPUAS</t>
  </si>
  <si>
    <t>METEOR MOTOR PD</t>
  </si>
  <si>
    <t>HARSONO TR</t>
  </si>
  <si>
    <t>JALAN AA YANI NO. 5 8</t>
  </si>
  <si>
    <t>KTM MOTOR PT.</t>
  </si>
  <si>
    <t>E U S IT I SON I E M P I</t>
  </si>
  <si>
    <t>J A LAM A.YAMI HO. 6 3</t>
  </si>
  <si>
    <t>PURNA SARANA, PT</t>
  </si>
  <si>
    <t>SUKARDI</t>
  </si>
  <si>
    <t>JL JEND AHMAD YANI NO 59 KEL ILIR KOTA</t>
  </si>
  <si>
    <t>HARAPAN JAYA PUTRA, PT</t>
  </si>
  <si>
    <t>SYARIFUDIN</t>
  </si>
  <si>
    <t>JL ARHAKIM NO 16</t>
  </si>
  <si>
    <t>ANEKA SARANA, PT</t>
  </si>
  <si>
    <t>ANDI MAX</t>
  </si>
  <si>
    <t>JL MAWAR</t>
  </si>
  <si>
    <t>FLORIANUS PARTADI</t>
  </si>
  <si>
    <t>JL BARITO</t>
  </si>
  <si>
    <t>PEGADAIAN , PT</t>
  </si>
  <si>
    <t>FITRA LISIA ISKANDAR</t>
  </si>
  <si>
    <t>BANK MAYBANK</t>
  </si>
  <si>
    <t>SUSILIA FRANSISKA</t>
  </si>
  <si>
    <t>JALAN AHMAD YANI NO.60</t>
  </si>
  <si>
    <t>MARS GRAHA MANDIRI, PT</t>
  </si>
  <si>
    <t>KUMPUR</t>
  </si>
  <si>
    <t>JL JENDRAL A YANI NO 49</t>
  </si>
  <si>
    <t>KOPERASI SETIA DARMA</t>
  </si>
  <si>
    <t>SUMARDIYONO</t>
  </si>
  <si>
    <t>JALAN PANGERAN MAS NO.7</t>
  </si>
  <si>
    <t>AJB BUMIPUTERA 1 9 1 2</t>
  </si>
  <si>
    <t>PATRA SAMAPTA</t>
  </si>
  <si>
    <t>JALAN AHMADYANI NO.108A</t>
  </si>
  <si>
    <t>PTK-SGU@BUMIPUTERA.CO.ID</t>
  </si>
  <si>
    <t>BRI SYARIAH</t>
  </si>
  <si>
    <t>JALAN AHMAD YANI NO.108</t>
  </si>
  <si>
    <t>WWW.BRISYARIAH.CO.ID</t>
  </si>
  <si>
    <t>SUHARDI</t>
  </si>
  <si>
    <t>JALAN AHMAD YANI NO.213</t>
  </si>
  <si>
    <t>KANTOR KAS BANK DANAMON</t>
  </si>
  <si>
    <t>DEDE ARI MULYAWAN</t>
  </si>
  <si>
    <t>JALAN AHMAD YANI NO 99</t>
  </si>
  <si>
    <t>OPTIK INTERNASIONAL PT</t>
  </si>
  <si>
    <t>MARETERIUS IWAN SETIAWAN</t>
  </si>
  <si>
    <t>JL A YANI</t>
  </si>
  <si>
    <t>INDOMOBIL FINANCE</t>
  </si>
  <si>
    <t>ERWIN IRAWAN</t>
  </si>
  <si>
    <t>JALAN A.YANI</t>
  </si>
  <si>
    <t>BANK DANAMON PT</t>
  </si>
  <si>
    <t>ANTONIUS MARIO</t>
  </si>
  <si>
    <t>JL A YANI NO 105</t>
  </si>
  <si>
    <t>NOFIAN</t>
  </si>
  <si>
    <t>JALAN A YANI</t>
  </si>
  <si>
    <t>ADIRA FINANCE</t>
  </si>
  <si>
    <t>TAUFIK FILDI</t>
  </si>
  <si>
    <t>JL JEND A YANI</t>
  </si>
  <si>
    <t>TELEKOMA PT TBK</t>
  </si>
  <si>
    <t>SALEHUDIN</t>
  </si>
  <si>
    <t>JALAN A. YANI NO 17</t>
  </si>
  <si>
    <t>BANK BPR</t>
  </si>
  <si>
    <t>SINGGIH MINTARNO</t>
  </si>
  <si>
    <t>JL AHMAD YANI NO. 27 ILIR KOTA SANGGAU</t>
  </si>
  <si>
    <t>BPRMPSGU@YAHOO.COM</t>
  </si>
  <si>
    <t>JL A. YANI NO.14</t>
  </si>
  <si>
    <t>BANK TABUNGAN PENSIUNAN NASIONAL</t>
  </si>
  <si>
    <t>IIM KAMILA</t>
  </si>
  <si>
    <t>JL. JENDRAL A. YANI</t>
  </si>
  <si>
    <t>IIM.KAMILAH@BTPN.COM</t>
  </si>
  <si>
    <t>TOKO HOKI</t>
  </si>
  <si>
    <t>HENDRY BS</t>
  </si>
  <si>
    <t>ASTRA MOTOR</t>
  </si>
  <si>
    <t>FERRY</t>
  </si>
  <si>
    <t>ENDHI HARTO</t>
  </si>
  <si>
    <t>JL. JEND A. YANI NO 15</t>
  </si>
  <si>
    <t>JL. JEND A. YANI NO 35</t>
  </si>
  <si>
    <t>E0322@CORP.BRI.ID</t>
  </si>
  <si>
    <t>SUZUKI MOTOR</t>
  </si>
  <si>
    <t>ABANG AHMAD DANI</t>
  </si>
  <si>
    <t>JL. JEND A YANI NO 106 A</t>
  </si>
  <si>
    <t>GORO BHATARA TANJUNGPURA, PT</t>
  </si>
  <si>
    <t>AZI ZURAHMAN</t>
  </si>
  <si>
    <t>JL. KOMYOS SUDARSO NO.10</t>
  </si>
  <si>
    <t>ASEP BENNY AS H</t>
  </si>
  <si>
    <t>JALAN JENDRAL A YANI NO 27</t>
  </si>
  <si>
    <t>JIWA SRAYA , PT</t>
  </si>
  <si>
    <t>KHAIRIL ANWAR</t>
  </si>
  <si>
    <t>JALAN JENDRAL A YANI NO 28</t>
  </si>
  <si>
    <t>DEDI SYAFRIADI S.H MM</t>
  </si>
  <si>
    <t>JALAN JENDRAL A YANI</t>
  </si>
  <si>
    <t>JL JENDRAL A YANI</t>
  </si>
  <si>
    <t>BANK MANDIRI ,PT</t>
  </si>
  <si>
    <t>ARY TARUNA ANUGRAH</t>
  </si>
  <si>
    <t>JL A YANI 5-6 SANGGAU</t>
  </si>
  <si>
    <t>SANGGAU@BANKMANDIRI.CO.ID</t>
  </si>
  <si>
    <t>INTAN SHOP</t>
  </si>
  <si>
    <t>ASA INDO GLOBAL, PT</t>
  </si>
  <si>
    <t>TONY KUSMIRAN</t>
  </si>
  <si>
    <t>JL JENDRAL A YANI KOMP RAWA MANGUN</t>
  </si>
  <si>
    <t>DIAN ADHITAMA, PT</t>
  </si>
  <si>
    <t>JL JENDRAL A YANI NO 29 B SANGGAU</t>
  </si>
  <si>
    <t>KONTRAKTOR RUDI WAHYUDI, CV</t>
  </si>
  <si>
    <t>URAY WERY</t>
  </si>
  <si>
    <t>JL. KI HAJAR DEWANTARA</t>
  </si>
  <si>
    <t>KANTOR PDAM</t>
  </si>
  <si>
    <t>SANDI YUDO</t>
  </si>
  <si>
    <t>PDAMSGU@YAHOO.CO.ID</t>
  </si>
  <si>
    <t>RUMAH SAKIT SENTRA MEDIKA SANGGAU</t>
  </si>
  <si>
    <t>YUDHA PRANATA</t>
  </si>
  <si>
    <t>JALAN CEMPAKA</t>
  </si>
  <si>
    <t>CAHAYA KEMAS PERSADA, PT</t>
  </si>
  <si>
    <t>JL. JEND. A. YANI NO. 57</t>
  </si>
  <si>
    <t>Kelurahan Tanjung Sekayam</t>
  </si>
  <si>
    <t>BANK PANIN</t>
  </si>
  <si>
    <t>M HASAN</t>
  </si>
  <si>
    <t>JALAN JEND A YANI</t>
  </si>
  <si>
    <t>CU KELILING KUMANG</t>
  </si>
  <si>
    <t>ALIONG</t>
  </si>
  <si>
    <t>PT. BANK MEGA TBK, KANTOR CABANG SANGGAU</t>
  </si>
  <si>
    <t>SAMPURNA HALIM BOERHAN</t>
  </si>
  <si>
    <t>JL AHMAD YANI NO. 14</t>
  </si>
  <si>
    <t>MINI MARKET &lt;RISKA&gt;</t>
  </si>
  <si>
    <t>RISKA</t>
  </si>
  <si>
    <t>IGNASIA ESTERE NENG S.SOS</t>
  </si>
  <si>
    <t>JASA PENGIRIMAN SURAT</t>
  </si>
  <si>
    <t>M KADRI</t>
  </si>
  <si>
    <t>KIONTRUKSI &lt;SIMON&gt;</t>
  </si>
  <si>
    <t>EDWARD</t>
  </si>
  <si>
    <t>JL PH SULAIMAN PAKU NEGARA NO.14</t>
  </si>
  <si>
    <t>Gerai Muhti</t>
  </si>
  <si>
    <t>Muhtiatul Hasanah</t>
  </si>
  <si>
    <t>Jalan Mangga Kantuk Tanjung Sekayam</t>
  </si>
  <si>
    <t>SELAMAT KAPUAS RAYA, PT</t>
  </si>
  <si>
    <t>KADRI</t>
  </si>
  <si>
    <t>JL. DR. SURONO NO. 159</t>
  </si>
  <si>
    <t>Kelurahan Sungai Sengkuang</t>
  </si>
  <si>
    <t>PDAM TIRTA PANCUR AJI</t>
  </si>
  <si>
    <t>SAPARDI</t>
  </si>
  <si>
    <t>JALAN DR SURONO</t>
  </si>
  <si>
    <t>ERLIMA KALBAR &lt;PT&gt;</t>
  </si>
  <si>
    <t>ERWAN HADI RAFAI</t>
  </si>
  <si>
    <t>JL LILI KELURAHAN SUNGAI SENGKUANG</t>
  </si>
  <si>
    <t>GUDANG WINGSFOOD</t>
  </si>
  <si>
    <t>EDI HUI</t>
  </si>
  <si>
    <t>SUNGAI MAWANG</t>
  </si>
  <si>
    <t>KUD SAWIT PAMA</t>
  </si>
  <si>
    <t>RUSTANDI</t>
  </si>
  <si>
    <t>DUSUN SUNGAI ROSAT</t>
  </si>
  <si>
    <t>Desa Semerangkai</t>
  </si>
  <si>
    <t>CAKRA BUANA MAS UTAMA.PT</t>
  </si>
  <si>
    <t>HAFNI</t>
  </si>
  <si>
    <t>JALAN POROS SUNGAI BATU</t>
  </si>
  <si>
    <t>Desa Sungai Batu</t>
  </si>
  <si>
    <t>KOPERASI``</t>
  </si>
  <si>
    <t>ALMUKAROM</t>
  </si>
  <si>
    <t>DUSUN MENSOGAK</t>
  </si>
  <si>
    <t>Desa Sungai Muntik</t>
  </si>
  <si>
    <t>ERNA DJULIAWATI PT</t>
  </si>
  <si>
    <t>IR WENIE</t>
  </si>
  <si>
    <t>LILIBARTO@TIMBER.LYMAN.CO.ID</t>
  </si>
  <si>
    <t>CU LANTANG TIPO TP ERNA</t>
  </si>
  <si>
    <t>DENY SIMRATSAE</t>
  </si>
  <si>
    <t>DSN MENSOGAK KM 1</t>
  </si>
  <si>
    <t>Kecamatan Kapuas</t>
  </si>
  <si>
    <t>CU LANTANG TIPO KC BALAI KARANGAN</t>
  </si>
  <si>
    <t>SIDONIUS KIMBUN</t>
  </si>
  <si>
    <t>JALAN LINTAS MALINDO</t>
  </si>
  <si>
    <t>Balai Karangan</t>
  </si>
  <si>
    <t>Sekayam</t>
  </si>
  <si>
    <t>MAKMUR JIWANA MANDIRI, PT</t>
  </si>
  <si>
    <t>PAUL SILALAHI</t>
  </si>
  <si>
    <t>TC BUKIT PENGHARAPAN</t>
  </si>
  <si>
    <t>SAHALA SIREGAR</t>
  </si>
  <si>
    <t>MTHOPE.YBPI@GMAIL.COM</t>
  </si>
  <si>
    <t>TELKOM TBK .  PT BALAI KARANGAN</t>
  </si>
  <si>
    <t>NAJARWI N</t>
  </si>
  <si>
    <t>JALAN LINTAS SEKAYAM</t>
  </si>
  <si>
    <t>BANK DANAMON PS BALAI KARANGAN, PT</t>
  </si>
  <si>
    <t>IGNATIUS PUSPO AJI</t>
  </si>
  <si>
    <t>JNE SEKAYAM PT</t>
  </si>
  <si>
    <t>JALAN PADAT KARYA BALAI KARANGAN II</t>
  </si>
  <si>
    <t>JNEBALKAR@GMAIL.COM</t>
  </si>
  <si>
    <t>WIJAYA KARYA, PT</t>
  </si>
  <si>
    <t>FERAGUNAWATI</t>
  </si>
  <si>
    <t>GANG LISTRIK BALAI KARANGAN II</t>
  </si>
  <si>
    <t>WIPAPIP.EMIKONG@GMAIL.COM</t>
  </si>
  <si>
    <t>BANK MANDIRI TBK CABANG BALAI KARANGAN PT</t>
  </si>
  <si>
    <t>TRI HARDIANSYAH</t>
  </si>
  <si>
    <t>JALAN TEMENGGUNG BERGAJI BALAI KARANGAN II</t>
  </si>
  <si>
    <t>WWW.BANKMANDIRI.CO.ID</t>
  </si>
  <si>
    <t>PLN &lt;PERSERO&gt; RAYON KARANGAN, PT</t>
  </si>
  <si>
    <t>AGUNG WIRABRATA</t>
  </si>
  <si>
    <t>WWW.PLN.CO.ID</t>
  </si>
  <si>
    <t>INDOMARCO PRISMATAMA,PT</t>
  </si>
  <si>
    <t>AHMAD ATAS</t>
  </si>
  <si>
    <t>JALAN AI GUMIS BALAI KARANGAN II</t>
  </si>
  <si>
    <t>KANTOR POS CABANG BALAI KARANGAN</t>
  </si>
  <si>
    <t>ASIN</t>
  </si>
  <si>
    <t>JL AI GUMIS BALAI KARANGAN 1</t>
  </si>
  <si>
    <t>WWW.POSINDONESIA.CO.ID</t>
  </si>
  <si>
    <t>MITRA SUKSES WISATA, PT</t>
  </si>
  <si>
    <t>KURNIAWAN YUNI P</t>
  </si>
  <si>
    <t>JL TEMENGGUNG GERGAJI</t>
  </si>
  <si>
    <t>INDOMARCO PRISMATAMA, PT</t>
  </si>
  <si>
    <t>JUMADI</t>
  </si>
  <si>
    <t>JALAN TEMENGGUNG GERGAJI</t>
  </si>
  <si>
    <t>BPD KALBAR CABANG BALAI KARANGAN</t>
  </si>
  <si>
    <t>ASWANDI ALO</t>
  </si>
  <si>
    <t>JALAN LINTAS ENTIKONG NO 1</t>
  </si>
  <si>
    <t>PEGADAIAN UNIT BALKAR, PT</t>
  </si>
  <si>
    <t>RINGGA</t>
  </si>
  <si>
    <t>JALAN PEMUDA</t>
  </si>
  <si>
    <t>PEGADAIAN.CO.ID</t>
  </si>
  <si>
    <t>PT AMS BALAI KARANGAN</t>
  </si>
  <si>
    <t>AGUNG P</t>
  </si>
  <si>
    <t>ADITYA MALINDO PT</t>
  </si>
  <si>
    <t>AGUS MUSLIM</t>
  </si>
  <si>
    <t>BRI UNIT BALAI KARANGAN PT</t>
  </si>
  <si>
    <t>JAKA LASAMANA</t>
  </si>
  <si>
    <t>WWW.BRI.CO.ID</t>
  </si>
  <si>
    <t>BNI KK BALAI KARANGAN PT</t>
  </si>
  <si>
    <t>IDHAR HAFID</t>
  </si>
  <si>
    <t>ARI PURNAMA</t>
  </si>
  <si>
    <t>PDAM SANGGAU UNIT SEKAYAM</t>
  </si>
  <si>
    <t>F HERMANUS</t>
  </si>
  <si>
    <t>TOKO RIZKY</t>
  </si>
  <si>
    <t>MARKUS KARTONO</t>
  </si>
  <si>
    <t>DUSUN PAUS DESA BALAI KARANGAN</t>
  </si>
  <si>
    <t>AURA MARKET SEKAYAM</t>
  </si>
  <si>
    <t>ASUAN</t>
  </si>
  <si>
    <t>HERKULANUS YULIANUS</t>
  </si>
  <si>
    <t>HERKULANUS HARDI</t>
  </si>
  <si>
    <t>WIPAPIPENTIKONG@GMAIL.COM</t>
  </si>
  <si>
    <t>ASTRA MOTOR&lt;NAZARUDDIN&gt;</t>
  </si>
  <si>
    <t>NAZARUDDIN</t>
  </si>
  <si>
    <t>JL.LINTAS MALENGGANG BALAI KARANGAN EMPAT</t>
  </si>
  <si>
    <t>DIAN FHOTO COPY</t>
  </si>
  <si>
    <t>SAHAT MARULI TUA MANULA</t>
  </si>
  <si>
    <t>DESA BALAIKARANGAN KECAMATAN SEKAYAM KABUPATEN SANGGAU</t>
  </si>
  <si>
    <t>DESA BALAIKARANGAN</t>
  </si>
  <si>
    <t>MONGGO MAMPIR</t>
  </si>
  <si>
    <t>MOH ABIDI</t>
  </si>
  <si>
    <t>DESA BALAI KARANGAN KECAMATAN SEKAYAM KABUPATEN SANGGAU</t>
  </si>
  <si>
    <t xml:space="preserve">DESA BALAI KARANGAN </t>
  </si>
  <si>
    <t>MARS PONSEL</t>
  </si>
  <si>
    <t>MUHAMMAD TAUFIQ</t>
  </si>
  <si>
    <t>DESA BALAI KARANGAN</t>
  </si>
  <si>
    <t>PENJUALAN PONSEL</t>
  </si>
  <si>
    <t>ADIS</t>
  </si>
  <si>
    <t>ISMA DELFI MARNI</t>
  </si>
  <si>
    <t>IJUL KOMPUTER</t>
  </si>
  <si>
    <t>ZULKIPLI</t>
  </si>
  <si>
    <t>ARDI MANDIRI</t>
  </si>
  <si>
    <t>HAMBALI</t>
  </si>
  <si>
    <t>DAGANG ELEKTRONIK</t>
  </si>
  <si>
    <t>LARIS PONSEL</t>
  </si>
  <si>
    <t>NG BUI TJHI</t>
  </si>
  <si>
    <t>PENJUAL PONSEL</t>
  </si>
  <si>
    <t>SELERA JAWA</t>
  </si>
  <si>
    <t>GGIRI NUGROHO</t>
  </si>
  <si>
    <t>DESA BALAI KARANAGN</t>
  </si>
  <si>
    <t>CV SENYANG RAYA</t>
  </si>
  <si>
    <t>DESA BALAI KARANAGN KECAMATAN SEKAYAM KABUPATEN SANGGAU</t>
  </si>
  <si>
    <t>KTR PERUSAHAAN SENYANG RAYA</t>
  </si>
  <si>
    <t>BERKATT USAHA</t>
  </si>
  <si>
    <t>SULIANUS SULEN</t>
  </si>
  <si>
    <t>BOLA SODOK BILLYARD</t>
  </si>
  <si>
    <t>RAMA JAYA</t>
  </si>
  <si>
    <t>NENG IMAS SALON</t>
  </si>
  <si>
    <t>INE NURHAYATI</t>
  </si>
  <si>
    <t>DESA BALAI KARANGAN  KECAMATAN SEKAYAM KABUPATEN SANGGAU</t>
  </si>
  <si>
    <t>JASA SALON</t>
  </si>
  <si>
    <t>CV MAJU JAYA BERSAMA</t>
  </si>
  <si>
    <t>HERI SANTOSO</t>
  </si>
  <si>
    <t>KANTOR PERUSAHAN</t>
  </si>
  <si>
    <t>DUA PUTRI</t>
  </si>
  <si>
    <t>SUMIATI</t>
  </si>
  <si>
    <t>DAGANG IKAN</t>
  </si>
  <si>
    <t>RONGGO LAWE MOTOR</t>
  </si>
  <si>
    <t>H M AFIP HARYANTO</t>
  </si>
  <si>
    <t>PEMANCINGAN AULIYA</t>
  </si>
  <si>
    <t>SAEPUL</t>
  </si>
  <si>
    <t>PEMANCINGAN IKAN</t>
  </si>
  <si>
    <t>DANIEL</t>
  </si>
  <si>
    <t>ANWAR EFENDI PASARIBU</t>
  </si>
  <si>
    <t>PEDAGANG ECERAN KECIL</t>
  </si>
  <si>
    <t>PT TIKI JNE</t>
  </si>
  <si>
    <t>KAMRUDIN</t>
  </si>
  <si>
    <t>JASA EXPEDISI</t>
  </si>
  <si>
    <t>DUA PUTRII</t>
  </si>
  <si>
    <t>FITRI SUSILAWATI</t>
  </si>
  <si>
    <t>PT MITRA SUKSES WISATA</t>
  </si>
  <si>
    <t>HARDI</t>
  </si>
  <si>
    <t>AGEN PERJALANAN WISATA</t>
  </si>
  <si>
    <t>INTAN MOTOR</t>
  </si>
  <si>
    <t>TAN LIAN HIANG</t>
  </si>
  <si>
    <t>ARUL</t>
  </si>
  <si>
    <t>AMINAH</t>
  </si>
  <si>
    <t>PAKAIAN JADI</t>
  </si>
  <si>
    <t>STUDIO FOTO PELANGI</t>
  </si>
  <si>
    <t>SARWOHADI</t>
  </si>
  <si>
    <t>CAHAYA ELEKTRONIKK</t>
  </si>
  <si>
    <t>FIEDA YANTI</t>
  </si>
  <si>
    <t>PENJUALAN BARANG ELEKTRONIK</t>
  </si>
  <si>
    <t>SIDO MAMPIR 88</t>
  </si>
  <si>
    <t>MASRULOH</t>
  </si>
  <si>
    <t>DIGI PONSEL</t>
  </si>
  <si>
    <t>APENDI ADI</t>
  </si>
  <si>
    <t>AR AN RIZKY</t>
  </si>
  <si>
    <t>MADE NUR HAYANA</t>
  </si>
  <si>
    <t>WARUNG LESEHAN</t>
  </si>
  <si>
    <t>TOKKO 88</t>
  </si>
  <si>
    <t>MUHAMMAD NASIR</t>
  </si>
  <si>
    <t>CV SINAR KALIMANTAN NAULI JAYA</t>
  </si>
  <si>
    <t>HOKDI SIMBOLON</t>
  </si>
  <si>
    <t>DESA BALAI KARANGAN KECAMATAN SEKAYAM KABUPATEN SNAGGAU</t>
  </si>
  <si>
    <t>KTR PERUSAHAAN</t>
  </si>
  <si>
    <t>CV DAYA UTAMA PERKASA</t>
  </si>
  <si>
    <t>NICCO YANUAR</t>
  </si>
  <si>
    <t>INSTALASI LISTRIK</t>
  </si>
  <si>
    <t>CV SEMESTA ALAM</t>
  </si>
  <si>
    <t>CV DELTA PANDU</t>
  </si>
  <si>
    <t>ARDIAKUS ROSI</t>
  </si>
  <si>
    <t>KONTRAKTOR LISTRIK</t>
  </si>
  <si>
    <t>GABRIEL COMPUTER</t>
  </si>
  <si>
    <t>ELIAS AD</t>
  </si>
  <si>
    <t>JUAL KOMPUTER</t>
  </si>
  <si>
    <t>CV HARAPAN MAJU</t>
  </si>
  <si>
    <t>NORENI</t>
  </si>
  <si>
    <t>KANTOR PERUSAHAAN</t>
  </si>
  <si>
    <t>CV RINJANI UTAMA TRANSPORT</t>
  </si>
  <si>
    <t>TAUR DAN TRAVEL</t>
  </si>
  <si>
    <t>cv seri sekayam maubel</t>
  </si>
  <si>
    <t>hakiman</t>
  </si>
  <si>
    <t>desa balai karangan kecamatan sekayam kabupaten sanggau</t>
  </si>
  <si>
    <t>desa balai karangan</t>
  </si>
  <si>
    <t>maubel kayu</t>
  </si>
  <si>
    <t>p u t r i</t>
  </si>
  <si>
    <t>junaidi tanjung</t>
  </si>
  <si>
    <t>desa balai karanagan</t>
  </si>
  <si>
    <t>pakaian jadi</t>
  </si>
  <si>
    <t>NONA</t>
  </si>
  <si>
    <t>SOLIKUN</t>
  </si>
  <si>
    <t>HOSANA</t>
  </si>
  <si>
    <t>SIMPLISIUS AG D</t>
  </si>
  <si>
    <t>BAHAN BAGUNAN</t>
  </si>
  <si>
    <t>TOKO BUKU DWI</t>
  </si>
  <si>
    <t>JUAL ALAT TULIS KANTOR</t>
  </si>
  <si>
    <t>TUNAS BARU</t>
  </si>
  <si>
    <t>SARWONO</t>
  </si>
  <si>
    <t>FAMILY</t>
  </si>
  <si>
    <t>H BARNAS</t>
  </si>
  <si>
    <t xml:space="preserve">JAHIT PAKAIAN </t>
  </si>
  <si>
    <t>PUTRAH ANUGERAH</t>
  </si>
  <si>
    <t xml:space="preserve"> Z A M A R N I</t>
  </si>
  <si>
    <t>DAGANG PAKAIAN</t>
  </si>
  <si>
    <t>MITRA INTI</t>
  </si>
  <si>
    <t>HAIRIL ISLAM</t>
  </si>
  <si>
    <t>BAHAN BAHAN BANGUNAN</t>
  </si>
  <si>
    <t>SINAR KALIMANTAN</t>
  </si>
  <si>
    <t>REGINA INDIA</t>
  </si>
  <si>
    <t>JUAL BAHAN BAGUNAN</t>
  </si>
  <si>
    <t>SINNAR BORNEO</t>
  </si>
  <si>
    <t>TJUNG TOMY HALEY</t>
  </si>
  <si>
    <t>DES BALAI KARANGAN KECAMATAN SEKAYAM KABUPATEN SANGGAU</t>
  </si>
  <si>
    <t>MINI MARKET</t>
  </si>
  <si>
    <t>PONDOK ULEKAN</t>
  </si>
  <si>
    <t>RUSNADI</t>
  </si>
  <si>
    <t>RUMAH MAKAN DAN MINUM</t>
  </si>
  <si>
    <t>FEBRI COLECTION</t>
  </si>
  <si>
    <t>SITI ALIMAH</t>
  </si>
  <si>
    <t>TUKANG JAHIT</t>
  </si>
  <si>
    <t>CV JAYA MANDIRI LESTARI</t>
  </si>
  <si>
    <t>M JAMIL</t>
  </si>
  <si>
    <t>DESA BUNGKANG KECAMATAN SEKAYAM KABUPATEN SANGGAU</t>
  </si>
  <si>
    <t>DESA BUNGKANG</t>
  </si>
  <si>
    <t>Bungkang</t>
  </si>
  <si>
    <t xml:space="preserve">KTR PERUSAHAAN </t>
  </si>
  <si>
    <t>REZA</t>
  </si>
  <si>
    <t>MELIANA MILU</t>
  </si>
  <si>
    <t xml:space="preserve">DESA BUNGKANG </t>
  </si>
  <si>
    <t>JUALAN IKAN SEGAR</t>
  </si>
  <si>
    <t>PILAR BERLIAN ABADI, PT</t>
  </si>
  <si>
    <t>DSN. ENTUBAH DS. ENGKANAN KEC. SEKAYAM</t>
  </si>
  <si>
    <t>Engkahan</t>
  </si>
  <si>
    <t>KERAMBAI 20 CV</t>
  </si>
  <si>
    <t>MUSTADIN SP</t>
  </si>
  <si>
    <t>DUSUM ENGKAHAN DESA ENGKAHAN</t>
  </si>
  <si>
    <t>TOKO ARMAN</t>
  </si>
  <si>
    <t>DESA ENGKAHAN KECAMATAN SEKAYAM KABUPATEN SANGGAU</t>
  </si>
  <si>
    <t>DESA ENGKAHAN</t>
  </si>
  <si>
    <t>BIDRO</t>
  </si>
  <si>
    <t>H KRISUHENDRI</t>
  </si>
  <si>
    <t>JUAL SAYUR DAN IKAN</t>
  </si>
  <si>
    <t>ANUGERAH MITRA TIGA SAUDARA</t>
  </si>
  <si>
    <t>KATERINA TITIN</t>
  </si>
  <si>
    <t>PANGKALAN LPG 3 KG</t>
  </si>
  <si>
    <t>CAMPION</t>
  </si>
  <si>
    <t>B E MUNDUNG</t>
  </si>
  <si>
    <t>TOKO RIIZKY</t>
  </si>
  <si>
    <t>JUAL BELI SAHANG</t>
  </si>
  <si>
    <t>SAMUEL MINING CV</t>
  </si>
  <si>
    <t>DUSUN KENAMAN DESA KENAMAN</t>
  </si>
  <si>
    <t>Kenaman</t>
  </si>
  <si>
    <t>ANGGEL</t>
  </si>
  <si>
    <t>LULUK LISMARIANA S Pd SD</t>
  </si>
  <si>
    <t>DESA KENAMAN KECAMATAN SEKAYAM KABUPATEN SANGGAU</t>
  </si>
  <si>
    <t>DESA KENAMAN</t>
  </si>
  <si>
    <t>SUBER REJEKI</t>
  </si>
  <si>
    <t>NORBERTUS PAMUNGKAS</t>
  </si>
  <si>
    <t>SEGUMON JAYA</t>
  </si>
  <si>
    <t>AHMAD K</t>
  </si>
  <si>
    <t>DESA LUBUK SABUK KECAMATAN SEKAYAM KABUPATEN SANGGAU</t>
  </si>
  <si>
    <t>DESA LUBUK SABUK</t>
  </si>
  <si>
    <t>Lubuk Sabuk</t>
  </si>
  <si>
    <t>JUAL BELI KELAPA SAWIT</t>
  </si>
  <si>
    <t>CV BANGUN CIPTA BORNEO</t>
  </si>
  <si>
    <t>RULLY HANDOKO WIJAYA</t>
  </si>
  <si>
    <t>IZIN TAMBANG BATU</t>
  </si>
  <si>
    <t>SEKAYAM INTI LESTARI MINERAL</t>
  </si>
  <si>
    <t>MARTIN SUBEKTI SUNGGONO</t>
  </si>
  <si>
    <t>DESA MALENGGANG</t>
  </si>
  <si>
    <t>Malenggang</t>
  </si>
  <si>
    <t>SECO INTI LESTARI</t>
  </si>
  <si>
    <t>SISU 2 PKS MLG PT</t>
  </si>
  <si>
    <t>SOFYAN</t>
  </si>
  <si>
    <t>DUSUN MALEGANGG</t>
  </si>
  <si>
    <t>BERKAT</t>
  </si>
  <si>
    <t>PITRONILA</t>
  </si>
  <si>
    <t>DESA MALENGGANG KECAMATAN SEKAYAM KABUPATEN SANGGAU</t>
  </si>
  <si>
    <t>DESY</t>
  </si>
  <si>
    <t>YUS NAI HIN</t>
  </si>
  <si>
    <t>DELSA JAYA</t>
  </si>
  <si>
    <t>ABANG DARWIN</t>
  </si>
  <si>
    <t>DESA PENGADANG KECAMATAN SEKAYAM KABUPATEN SANGGAU</t>
  </si>
  <si>
    <t>DESA PENGADANG</t>
  </si>
  <si>
    <t>Pengadang</t>
  </si>
  <si>
    <t>PEMBELIAN KELAPA SAWIT</t>
  </si>
  <si>
    <t>GLOBAL KALIMANTAN MAKMUR, PT</t>
  </si>
  <si>
    <t>JIMI ROMANSYAH</t>
  </si>
  <si>
    <t>DUSUN SETOGOR</t>
  </si>
  <si>
    <t>Sotok</t>
  </si>
  <si>
    <t>HR.GKM@PROVIDENT.AGRO.COM</t>
  </si>
  <si>
    <t>ANDA JAYA</t>
  </si>
  <si>
    <t xml:space="preserve">SUMIATI </t>
  </si>
  <si>
    <t>DESA SOTOK KECAMATAN SEKAYAM KABUPATEN SANGGAU</t>
  </si>
  <si>
    <t>DESA SOTOK</t>
  </si>
  <si>
    <t>Kecamatan Sekayam</t>
  </si>
  <si>
    <t>Data Tahun 2019 masih Data Manual yang diperoleh dari Kecamatan. Data Tahun 2019 masih Data Manual yang diperoleh dari Kecamatan. Data Terdapat di shaat 2</t>
  </si>
  <si>
    <t>Jumlah Usaha Mikro Bidang Lainnya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</si>
</sst>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i/>
      <u/>
      <sz val="8"/>
      <color theme="1"/>
      <name val="Arabic Typesetting"/>
      <family val="4"/>
    </font>
    <font>
      <sz val="8"/>
      <color theme="1"/>
      <name val="Arabic Typesetting"/>
      <family val="4"/>
    </font>
    <font>
      <b/>
      <sz val="8"/>
      <color theme="1"/>
      <name val="Arabic Typesetting"/>
      <family val="4"/>
    </font>
    <font>
      <i/>
      <sz val="11"/>
      <color theme="1"/>
      <name val="Agency FB"/>
      <family val="2"/>
    </font>
    <font>
      <i/>
      <sz val="11"/>
      <color indexed="8"/>
      <name val="Century Schoolbook"/>
      <family val="1"/>
    </font>
    <font>
      <i/>
      <sz val="11"/>
      <color theme="1"/>
      <name val="Century Schoolbook"/>
      <family val="1"/>
    </font>
    <font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Protection="1"/>
    <xf numFmtId="0" fontId="4" fillId="4" borderId="4" xfId="0" applyFont="1" applyFill="1" applyBorder="1" applyAlignment="1">
      <alignment vertical="center"/>
    </xf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Protection="1"/>
    <xf numFmtId="0" fontId="0" fillId="4" borderId="6" xfId="0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0" fillId="5" borderId="5" xfId="0" applyFill="1" applyBorder="1" applyProtection="1"/>
    <xf numFmtId="0" fontId="0" fillId="5" borderId="6" xfId="0" applyFill="1" applyBorder="1" applyProtection="1"/>
    <xf numFmtId="0" fontId="5" fillId="5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3"/>
    </xf>
    <xf numFmtId="0" fontId="4" fillId="4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left" indent="3"/>
    </xf>
    <xf numFmtId="0" fontId="3" fillId="0" borderId="6" xfId="0" applyFont="1" applyFill="1" applyBorder="1" applyAlignment="1" applyProtection="1">
      <alignment horizontal="left" indent="3"/>
    </xf>
    <xf numFmtId="0" fontId="3" fillId="0" borderId="17" xfId="0" applyFont="1" applyFill="1" applyBorder="1" applyAlignment="1" applyProtection="1">
      <alignment horizontal="left" indent="3"/>
    </xf>
    <xf numFmtId="0" fontId="3" fillId="0" borderId="18" xfId="0" applyFont="1" applyFill="1" applyBorder="1" applyAlignment="1" applyProtection="1">
      <alignment horizontal="left" indent="3"/>
    </xf>
    <xf numFmtId="0" fontId="3" fillId="0" borderId="19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14" fontId="8" fillId="7" borderId="20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vertical="center"/>
    </xf>
    <xf numFmtId="3" fontId="8" fillId="7" borderId="20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2" fillId="0" borderId="0" xfId="0" applyFont="1" applyAlignment="1"/>
    <xf numFmtId="0" fontId="11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wrapText="1"/>
    </xf>
    <xf numFmtId="0" fontId="0" fillId="6" borderId="9" xfId="0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8" fillId="8" borderId="24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I2"/>
    </sheetView>
  </sheetViews>
  <sheetFormatPr defaultRowHeight="14.4" x14ac:dyDescent="0.3"/>
  <cols>
    <col min="1" max="3" width="2.33203125" customWidth="1"/>
    <col min="4" max="4" width="26.33203125" customWidth="1"/>
    <col min="5" max="5" width="15.44140625" customWidth="1"/>
    <col min="6" max="6" width="7.5546875" customWidth="1"/>
    <col min="7" max="7" width="9.109375" customWidth="1"/>
    <col min="8" max="8" width="19.33203125" customWidth="1"/>
    <col min="9" max="9" width="23.44140625" customWidth="1"/>
  </cols>
  <sheetData>
    <row r="1" spans="1:9" s="1" customFormat="1" ht="16.5" customHeight="1" x14ac:dyDescent="0.3">
      <c r="A1" s="85" t="s">
        <v>1927</v>
      </c>
      <c r="B1" s="85"/>
      <c r="C1" s="85"/>
      <c r="D1" s="85"/>
      <c r="E1" s="85"/>
      <c r="F1" s="85"/>
      <c r="G1" s="85"/>
      <c r="H1" s="85"/>
      <c r="I1" s="85"/>
    </row>
    <row r="2" spans="1:9" s="1" customFormat="1" ht="16.5" customHeight="1" thickBot="1" x14ac:dyDescent="0.35">
      <c r="A2" s="86"/>
      <c r="B2" s="86"/>
      <c r="C2" s="86"/>
      <c r="D2" s="86"/>
      <c r="E2" s="86"/>
      <c r="F2" s="86"/>
      <c r="G2" s="86"/>
      <c r="H2" s="86"/>
      <c r="I2" s="86"/>
    </row>
    <row r="3" spans="1:9" s="1" customFormat="1" ht="15" thickBot="1" x14ac:dyDescent="0.35">
      <c r="A3" s="49" t="s">
        <v>0</v>
      </c>
      <c r="B3" s="50"/>
      <c r="C3" s="50"/>
      <c r="D3" s="51"/>
      <c r="E3" s="59" t="s">
        <v>1</v>
      </c>
      <c r="F3" s="63" t="s">
        <v>2</v>
      </c>
      <c r="G3" s="64"/>
      <c r="H3" s="61" t="s">
        <v>3</v>
      </c>
      <c r="I3" s="61" t="s">
        <v>4</v>
      </c>
    </row>
    <row r="4" spans="1:9" s="1" customFormat="1" x14ac:dyDescent="0.3">
      <c r="A4" s="52"/>
      <c r="B4" s="53"/>
      <c r="C4" s="53"/>
      <c r="D4" s="54"/>
      <c r="E4" s="60"/>
      <c r="F4" s="40">
        <v>2019</v>
      </c>
      <c r="G4" s="40">
        <v>2020</v>
      </c>
      <c r="H4" s="62"/>
      <c r="I4" s="62"/>
    </row>
    <row r="5" spans="1:9" s="1" customFormat="1" x14ac:dyDescent="0.3">
      <c r="A5" s="2" t="s">
        <v>5</v>
      </c>
      <c r="B5" s="23"/>
      <c r="C5" s="23"/>
      <c r="D5" s="23"/>
      <c r="E5" s="3" t="s">
        <v>6</v>
      </c>
      <c r="F5" s="4"/>
      <c r="G5" s="5"/>
      <c r="H5" s="6" t="s">
        <v>7</v>
      </c>
      <c r="I5" s="7"/>
    </row>
    <row r="6" spans="1:9" s="20" customFormat="1" x14ac:dyDescent="0.3">
      <c r="A6" s="8"/>
      <c r="B6" s="24" t="s">
        <v>8</v>
      </c>
      <c r="C6" s="24"/>
      <c r="D6" s="24"/>
      <c r="E6" s="9"/>
      <c r="F6" s="10"/>
      <c r="G6" s="11"/>
      <c r="H6" s="12" t="s">
        <v>7</v>
      </c>
      <c r="I6" s="13"/>
    </row>
    <row r="7" spans="1:9" s="20" customFormat="1" x14ac:dyDescent="0.3">
      <c r="A7" s="14"/>
      <c r="B7" s="25"/>
      <c r="C7" s="25" t="s">
        <v>9</v>
      </c>
      <c r="D7" s="25"/>
      <c r="E7" s="15" t="s">
        <v>6</v>
      </c>
      <c r="F7" s="47">
        <f>SUM(F8:F22)</f>
        <v>4113</v>
      </c>
      <c r="G7" s="48">
        <f>SUM(G8:G22)</f>
        <v>643</v>
      </c>
      <c r="H7" s="16" t="s">
        <v>7</v>
      </c>
      <c r="I7" s="17"/>
    </row>
    <row r="8" spans="1:9" s="20" customFormat="1" x14ac:dyDescent="0.3">
      <c r="A8" s="22"/>
      <c r="B8" s="27"/>
      <c r="C8" s="27"/>
      <c r="D8" s="26" t="s">
        <v>10</v>
      </c>
      <c r="E8" s="18" t="s">
        <v>6</v>
      </c>
      <c r="F8" s="18">
        <v>2025</v>
      </c>
      <c r="G8" s="44">
        <v>124</v>
      </c>
      <c r="H8" s="19" t="s">
        <v>7</v>
      </c>
      <c r="I8" s="55" t="s">
        <v>1926</v>
      </c>
    </row>
    <row r="9" spans="1:9" s="20" customFormat="1" x14ac:dyDescent="0.3">
      <c r="A9" s="22"/>
      <c r="B9" s="27"/>
      <c r="C9" s="27"/>
      <c r="D9" s="26" t="s">
        <v>11</v>
      </c>
      <c r="E9" s="18" t="s">
        <v>6</v>
      </c>
      <c r="F9" s="18">
        <v>149</v>
      </c>
      <c r="G9" s="44">
        <v>96</v>
      </c>
      <c r="H9" s="19" t="s">
        <v>7</v>
      </c>
      <c r="I9" s="56"/>
    </row>
    <row r="10" spans="1:9" s="20" customFormat="1" x14ac:dyDescent="0.3">
      <c r="A10" s="22"/>
      <c r="B10" s="27"/>
      <c r="C10" s="27"/>
      <c r="D10" s="26" t="s">
        <v>12</v>
      </c>
      <c r="E10" s="18" t="s">
        <v>6</v>
      </c>
      <c r="F10" s="18">
        <v>143</v>
      </c>
      <c r="G10" s="44">
        <v>29</v>
      </c>
      <c r="H10" s="19" t="s">
        <v>7</v>
      </c>
      <c r="I10" s="56"/>
    </row>
    <row r="11" spans="1:9" s="20" customFormat="1" x14ac:dyDescent="0.3">
      <c r="A11" s="22"/>
      <c r="B11" s="27"/>
      <c r="C11" s="27"/>
      <c r="D11" s="26" t="s">
        <v>13</v>
      </c>
      <c r="E11" s="18" t="s">
        <v>6</v>
      </c>
      <c r="F11" s="18">
        <v>107</v>
      </c>
      <c r="G11" s="44">
        <v>53</v>
      </c>
      <c r="H11" s="19" t="s">
        <v>7</v>
      </c>
      <c r="I11" s="56"/>
    </row>
    <row r="12" spans="1:9" s="20" customFormat="1" x14ac:dyDescent="0.3">
      <c r="A12" s="22"/>
      <c r="B12" s="27"/>
      <c r="C12" s="27"/>
      <c r="D12" s="26" t="s">
        <v>14</v>
      </c>
      <c r="E12" s="18" t="s">
        <v>6</v>
      </c>
      <c r="F12" s="18">
        <v>184</v>
      </c>
      <c r="G12" s="44">
        <v>77</v>
      </c>
      <c r="H12" s="19" t="s">
        <v>7</v>
      </c>
      <c r="I12" s="56"/>
    </row>
    <row r="13" spans="1:9" s="20" customFormat="1" x14ac:dyDescent="0.3">
      <c r="A13" s="22"/>
      <c r="B13" s="27"/>
      <c r="C13" s="27"/>
      <c r="D13" s="26" t="s">
        <v>15</v>
      </c>
      <c r="E13" s="18" t="s">
        <v>6</v>
      </c>
      <c r="F13" s="18">
        <v>173</v>
      </c>
      <c r="G13" s="44">
        <v>19</v>
      </c>
      <c r="H13" s="19" t="s">
        <v>7</v>
      </c>
      <c r="I13" s="56"/>
    </row>
    <row r="14" spans="1:9" s="20" customFormat="1" x14ac:dyDescent="0.3">
      <c r="A14" s="22"/>
      <c r="B14" s="27"/>
      <c r="C14" s="27"/>
      <c r="D14" s="26" t="s">
        <v>16</v>
      </c>
      <c r="E14" s="18" t="s">
        <v>6</v>
      </c>
      <c r="F14" s="18">
        <v>166</v>
      </c>
      <c r="G14" s="44">
        <v>40</v>
      </c>
      <c r="H14" s="19" t="s">
        <v>7</v>
      </c>
      <c r="I14" s="56"/>
    </row>
    <row r="15" spans="1:9" s="20" customFormat="1" x14ac:dyDescent="0.3">
      <c r="A15" s="22"/>
      <c r="B15" s="27"/>
      <c r="C15" s="27"/>
      <c r="D15" s="26" t="s">
        <v>17</v>
      </c>
      <c r="E15" s="18" t="s">
        <v>6</v>
      </c>
      <c r="F15" s="18">
        <v>163</v>
      </c>
      <c r="G15" s="44">
        <v>50</v>
      </c>
      <c r="H15" s="19" t="s">
        <v>7</v>
      </c>
      <c r="I15" s="56"/>
    </row>
    <row r="16" spans="1:9" s="20" customFormat="1" x14ac:dyDescent="0.3">
      <c r="A16" s="22"/>
      <c r="B16" s="27"/>
      <c r="C16" s="27"/>
      <c r="D16" s="26" t="s">
        <v>18</v>
      </c>
      <c r="E16" s="18" t="s">
        <v>6</v>
      </c>
      <c r="F16" s="18">
        <v>141</v>
      </c>
      <c r="G16" s="44">
        <v>9</v>
      </c>
      <c r="H16" s="19" t="s">
        <v>7</v>
      </c>
      <c r="I16" s="56"/>
    </row>
    <row r="17" spans="1:9" s="20" customFormat="1" x14ac:dyDescent="0.3">
      <c r="A17" s="22"/>
      <c r="B17" s="27"/>
      <c r="C17" s="27"/>
      <c r="D17" s="26" t="s">
        <v>19</v>
      </c>
      <c r="E17" s="18" t="s">
        <v>6</v>
      </c>
      <c r="F17" s="18">
        <v>114</v>
      </c>
      <c r="G17" s="44">
        <v>2</v>
      </c>
      <c r="H17" s="19" t="s">
        <v>7</v>
      </c>
      <c r="I17" s="56"/>
    </row>
    <row r="18" spans="1:9" s="20" customFormat="1" x14ac:dyDescent="0.3">
      <c r="A18" s="22"/>
      <c r="B18" s="27"/>
      <c r="C18" s="27"/>
      <c r="D18" s="26" t="s">
        <v>20</v>
      </c>
      <c r="E18" s="18" t="s">
        <v>6</v>
      </c>
      <c r="F18" s="18">
        <v>146</v>
      </c>
      <c r="G18" s="44">
        <v>31</v>
      </c>
      <c r="H18" s="19" t="s">
        <v>7</v>
      </c>
      <c r="I18" s="56"/>
    </row>
    <row r="19" spans="1:9" s="20" customFormat="1" x14ac:dyDescent="0.3">
      <c r="A19" s="22"/>
      <c r="B19" s="27"/>
      <c r="C19" s="27"/>
      <c r="D19" s="26" t="s">
        <v>21</v>
      </c>
      <c r="E19" s="18" t="s">
        <v>6</v>
      </c>
      <c r="F19" s="18">
        <v>134</v>
      </c>
      <c r="G19" s="44">
        <v>41</v>
      </c>
      <c r="H19" s="19" t="s">
        <v>7</v>
      </c>
      <c r="I19" s="56"/>
    </row>
    <row r="20" spans="1:9" s="21" customFormat="1" x14ac:dyDescent="0.3">
      <c r="A20" s="22"/>
      <c r="B20" s="27"/>
      <c r="C20" s="27"/>
      <c r="D20" s="26" t="s">
        <v>22</v>
      </c>
      <c r="E20" s="18" t="s">
        <v>6</v>
      </c>
      <c r="F20" s="18">
        <v>118</v>
      </c>
      <c r="G20" s="44">
        <v>65</v>
      </c>
      <c r="H20" s="19" t="s">
        <v>7</v>
      </c>
      <c r="I20" s="56"/>
    </row>
    <row r="21" spans="1:9" x14ac:dyDescent="0.3">
      <c r="A21" s="22"/>
      <c r="B21" s="27"/>
      <c r="C21" s="27"/>
      <c r="D21" s="26" t="s">
        <v>23</v>
      </c>
      <c r="E21" s="18" t="s">
        <v>6</v>
      </c>
      <c r="F21" s="18">
        <v>170</v>
      </c>
      <c r="G21" s="44">
        <v>3</v>
      </c>
      <c r="H21" s="19" t="s">
        <v>7</v>
      </c>
      <c r="I21" s="56"/>
    </row>
    <row r="22" spans="1:9" ht="15" thickBot="1" x14ac:dyDescent="0.35">
      <c r="A22" s="28"/>
      <c r="B22" s="29"/>
      <c r="C22" s="29"/>
      <c r="D22" s="30" t="s">
        <v>24</v>
      </c>
      <c r="E22" s="31" t="s">
        <v>6</v>
      </c>
      <c r="F22" s="45">
        <v>180</v>
      </c>
      <c r="G22" s="46">
        <v>4</v>
      </c>
      <c r="H22" s="32" t="s">
        <v>7</v>
      </c>
      <c r="I22" s="57"/>
    </row>
    <row r="24" spans="1:9" x14ac:dyDescent="0.3">
      <c r="D24" s="43"/>
      <c r="E24" s="58"/>
      <c r="F24" s="58"/>
      <c r="G24" s="58"/>
      <c r="H24" s="58"/>
      <c r="I24" s="58"/>
    </row>
    <row r="25" spans="1:9" x14ac:dyDescent="0.3">
      <c r="D25" s="42"/>
      <c r="E25" s="58"/>
      <c r="F25" s="58"/>
      <c r="G25" s="58"/>
      <c r="H25" s="58"/>
      <c r="I25" s="58"/>
    </row>
    <row r="26" spans="1:9" ht="15" x14ac:dyDescent="0.3">
      <c r="D26" s="41"/>
      <c r="E26" s="41"/>
      <c r="F26" s="41"/>
      <c r="G26" s="41"/>
      <c r="H26" s="41"/>
      <c r="I26" s="41"/>
    </row>
    <row r="27" spans="1:9" ht="15" x14ac:dyDescent="0.3">
      <c r="D27" s="41"/>
      <c r="E27" s="41"/>
      <c r="F27" s="41"/>
      <c r="G27" s="41"/>
      <c r="H27" s="41"/>
      <c r="I27" s="41"/>
    </row>
  </sheetData>
  <mergeCells count="9">
    <mergeCell ref="A1:I2"/>
    <mergeCell ref="A3:D4"/>
    <mergeCell ref="I8:I22"/>
    <mergeCell ref="E24:I24"/>
    <mergeCell ref="E25:I25"/>
    <mergeCell ref="E3:E4"/>
    <mergeCell ref="H3:H4"/>
    <mergeCell ref="I3:I4"/>
    <mergeCell ref="F3:G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90"/>
  <sheetViews>
    <sheetView workbookViewId="0">
      <selection activeCell="H6" sqref="H6"/>
    </sheetView>
  </sheetViews>
  <sheetFormatPr defaultColWidth="9.109375" defaultRowHeight="12" x14ac:dyDescent="0.3"/>
  <cols>
    <col min="1" max="1" width="6.5546875" style="33" customWidth="1"/>
    <col min="2" max="32" width="9.109375" style="33"/>
    <col min="33" max="33" width="14.88671875" style="33" bestFit="1" customWidth="1"/>
    <col min="34" max="34" width="12" style="33" bestFit="1" customWidth="1"/>
    <col min="35" max="16384" width="9.109375" style="33"/>
  </cols>
  <sheetData>
    <row r="1" spans="1:45" x14ac:dyDescent="0.3">
      <c r="A1" s="71" t="s">
        <v>25</v>
      </c>
      <c r="B1" s="71"/>
      <c r="C1" s="71"/>
      <c r="D1" s="71"/>
      <c r="E1" s="71"/>
      <c r="F1" s="71"/>
      <c r="G1" s="71"/>
      <c r="H1" s="71"/>
    </row>
    <row r="4" spans="1:45" ht="36" x14ac:dyDescent="0.3">
      <c r="A4" s="34" t="s">
        <v>26</v>
      </c>
      <c r="B4" s="34" t="s">
        <v>27</v>
      </c>
      <c r="C4" s="34" t="s">
        <v>28</v>
      </c>
      <c r="D4" s="34" t="s">
        <v>29</v>
      </c>
      <c r="E4" s="34" t="s">
        <v>30</v>
      </c>
      <c r="F4" s="34" t="s">
        <v>31</v>
      </c>
      <c r="G4" s="34" t="s">
        <v>32</v>
      </c>
      <c r="H4" s="34" t="s">
        <v>33</v>
      </c>
      <c r="I4" s="34" t="s">
        <v>34</v>
      </c>
      <c r="J4" s="34" t="s">
        <v>35</v>
      </c>
      <c r="K4" s="34" t="s">
        <v>36</v>
      </c>
      <c r="L4" s="34" t="s">
        <v>37</v>
      </c>
      <c r="M4" s="34" t="s">
        <v>38</v>
      </c>
      <c r="N4" s="34" t="s">
        <v>39</v>
      </c>
      <c r="O4" s="34" t="s">
        <v>40</v>
      </c>
      <c r="P4" s="34" t="s">
        <v>41</v>
      </c>
      <c r="Q4" s="34" t="s">
        <v>42</v>
      </c>
      <c r="R4" s="34" t="s">
        <v>43</v>
      </c>
      <c r="S4" s="34" t="s">
        <v>44</v>
      </c>
      <c r="T4" s="34" t="s">
        <v>45</v>
      </c>
      <c r="U4" s="34" t="s">
        <v>46</v>
      </c>
      <c r="V4" s="34" t="s">
        <v>47</v>
      </c>
      <c r="W4" s="34" t="s">
        <v>48</v>
      </c>
      <c r="X4" s="34" t="s">
        <v>49</v>
      </c>
      <c r="Y4" s="34" t="s">
        <v>50</v>
      </c>
      <c r="Z4" s="34" t="s">
        <v>51</v>
      </c>
      <c r="AA4" s="34" t="s">
        <v>52</v>
      </c>
      <c r="AB4" s="34" t="s">
        <v>53</v>
      </c>
      <c r="AC4" s="34" t="s">
        <v>54</v>
      </c>
      <c r="AD4" s="34" t="s">
        <v>55</v>
      </c>
      <c r="AE4" s="34" t="s">
        <v>56</v>
      </c>
      <c r="AF4" s="34" t="s">
        <v>57</v>
      </c>
      <c r="AG4" s="34" t="s">
        <v>58</v>
      </c>
      <c r="AH4" s="34" t="s">
        <v>59</v>
      </c>
      <c r="AI4" s="34" t="s">
        <v>60</v>
      </c>
      <c r="AJ4" s="34" t="s">
        <v>61</v>
      </c>
      <c r="AK4" s="34" t="s">
        <v>62</v>
      </c>
      <c r="AL4" s="34" t="s">
        <v>63</v>
      </c>
      <c r="AM4" s="34" t="s">
        <v>64</v>
      </c>
      <c r="AN4" s="34" t="s">
        <v>65</v>
      </c>
      <c r="AO4" s="34" t="s">
        <v>66</v>
      </c>
      <c r="AP4" s="34" t="s">
        <v>67</v>
      </c>
      <c r="AQ4" s="34" t="s">
        <v>68</v>
      </c>
      <c r="AR4" s="34" t="s">
        <v>69</v>
      </c>
      <c r="AS4" s="34" t="s">
        <v>70</v>
      </c>
    </row>
    <row r="5" spans="1:45" ht="24" x14ac:dyDescent="0.3">
      <c r="A5" s="35">
        <v>1</v>
      </c>
      <c r="B5" s="35" t="s">
        <v>71</v>
      </c>
      <c r="C5" s="35" t="s">
        <v>72</v>
      </c>
      <c r="D5" s="35"/>
      <c r="E5" s="35"/>
      <c r="F5" s="36">
        <v>16666</v>
      </c>
      <c r="G5" s="35" t="s">
        <v>73</v>
      </c>
      <c r="H5" s="35" t="e">
        <v>#N/A</v>
      </c>
      <c r="I5" s="35" t="s">
        <v>74</v>
      </c>
      <c r="J5" s="35" t="s">
        <v>75</v>
      </c>
      <c r="K5" s="35" t="s">
        <v>76</v>
      </c>
      <c r="L5" s="35" t="s">
        <v>77</v>
      </c>
      <c r="M5" s="35">
        <v>79582</v>
      </c>
      <c r="N5" s="35"/>
      <c r="O5" s="35"/>
      <c r="P5" s="35"/>
      <c r="Q5" s="35"/>
      <c r="R5" s="35"/>
      <c r="S5" s="35" t="b">
        <v>1</v>
      </c>
      <c r="T5" s="35"/>
      <c r="U5" s="35" t="s">
        <v>78</v>
      </c>
      <c r="V5" s="35"/>
      <c r="W5" s="35"/>
      <c r="X5" s="35"/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2016</v>
      </c>
      <c r="AF5" s="35">
        <v>0</v>
      </c>
      <c r="AG5" s="37">
        <v>2500000000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61</v>
      </c>
      <c r="AP5" s="35">
        <v>5</v>
      </c>
      <c r="AQ5" s="35">
        <v>10</v>
      </c>
      <c r="AR5" s="35">
        <v>10</v>
      </c>
      <c r="AS5" s="35">
        <v>1</v>
      </c>
    </row>
    <row r="6" spans="1:45" ht="48" x14ac:dyDescent="0.3">
      <c r="A6" s="35">
        <v>2</v>
      </c>
      <c r="B6" s="35" t="s">
        <v>79</v>
      </c>
      <c r="C6" s="35" t="s">
        <v>80</v>
      </c>
      <c r="D6" s="35"/>
      <c r="E6" s="35"/>
      <c r="F6" s="36">
        <v>16666</v>
      </c>
      <c r="G6" s="35" t="s">
        <v>81</v>
      </c>
      <c r="H6" s="35" t="e">
        <v>#N/A</v>
      </c>
      <c r="I6" s="35" t="s">
        <v>74</v>
      </c>
      <c r="J6" s="35" t="s">
        <v>75</v>
      </c>
      <c r="K6" s="35" t="s">
        <v>76</v>
      </c>
      <c r="L6" s="35" t="s">
        <v>77</v>
      </c>
      <c r="M6" s="35">
        <v>78572</v>
      </c>
      <c r="N6" s="35"/>
      <c r="O6" s="35"/>
      <c r="P6" s="35"/>
      <c r="Q6" s="35"/>
      <c r="R6" s="35"/>
      <c r="S6" s="35" t="b">
        <v>1</v>
      </c>
      <c r="T6" s="35"/>
      <c r="U6" s="35" t="s">
        <v>78</v>
      </c>
      <c r="V6" s="35"/>
      <c r="W6" s="35"/>
      <c r="X6" s="35"/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2016</v>
      </c>
      <c r="AF6" s="35">
        <v>0</v>
      </c>
      <c r="AG6" s="37">
        <v>2500000000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61</v>
      </c>
      <c r="AP6" s="35">
        <v>5</v>
      </c>
      <c r="AQ6" s="35">
        <v>10</v>
      </c>
      <c r="AR6" s="35">
        <v>10</v>
      </c>
      <c r="AS6" s="35">
        <v>2</v>
      </c>
    </row>
    <row r="7" spans="1:45" ht="72" x14ac:dyDescent="0.3">
      <c r="A7" s="35">
        <v>3</v>
      </c>
      <c r="B7" s="35" t="s">
        <v>82</v>
      </c>
      <c r="C7" s="35" t="s">
        <v>83</v>
      </c>
      <c r="D7" s="35"/>
      <c r="E7" s="35" t="s">
        <v>84</v>
      </c>
      <c r="F7" s="36">
        <v>42005</v>
      </c>
      <c r="G7" s="35" t="s">
        <v>85</v>
      </c>
      <c r="H7" s="35" t="s">
        <v>86</v>
      </c>
      <c r="I7" s="35" t="s">
        <v>87</v>
      </c>
      <c r="J7" s="35" t="s">
        <v>75</v>
      </c>
      <c r="K7" s="35" t="s">
        <v>76</v>
      </c>
      <c r="L7" s="35" t="s">
        <v>77</v>
      </c>
      <c r="M7" s="35">
        <v>0</v>
      </c>
      <c r="N7" s="35"/>
      <c r="O7" s="35"/>
      <c r="P7" s="35"/>
      <c r="Q7" s="35"/>
      <c r="R7" s="35"/>
      <c r="S7" s="35" t="b">
        <v>1</v>
      </c>
      <c r="T7" s="35" t="s">
        <v>88</v>
      </c>
      <c r="U7" s="35" t="s">
        <v>78</v>
      </c>
      <c r="V7" s="35"/>
      <c r="W7" s="35" t="s">
        <v>89</v>
      </c>
      <c r="X7" s="35">
        <v>2018</v>
      </c>
      <c r="Y7" s="35">
        <v>1</v>
      </c>
      <c r="Z7" s="35">
        <v>2</v>
      </c>
      <c r="AA7" s="35">
        <v>3</v>
      </c>
      <c r="AB7" s="35">
        <v>1</v>
      </c>
      <c r="AC7" s="35">
        <v>2</v>
      </c>
      <c r="AD7" s="35">
        <v>3</v>
      </c>
      <c r="AE7" s="35">
        <v>2018</v>
      </c>
      <c r="AF7" s="35">
        <v>0</v>
      </c>
      <c r="AG7" s="37">
        <v>960000000</v>
      </c>
      <c r="AH7" s="37">
        <v>800000000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61</v>
      </c>
      <c r="AP7" s="35">
        <v>5</v>
      </c>
      <c r="AQ7" s="35">
        <v>10</v>
      </c>
      <c r="AR7" s="35">
        <v>70</v>
      </c>
      <c r="AS7" s="35">
        <v>9</v>
      </c>
    </row>
    <row r="8" spans="1:45" x14ac:dyDescent="0.3">
      <c r="A8" s="72" t="s">
        <v>90</v>
      </c>
      <c r="B8" s="73"/>
      <c r="C8" s="73"/>
      <c r="D8" s="73"/>
      <c r="E8" s="73"/>
      <c r="F8" s="73"/>
      <c r="G8" s="73"/>
      <c r="H8" s="73"/>
      <c r="I8" s="74"/>
      <c r="J8" s="35">
        <v>3</v>
      </c>
      <c r="K8" s="72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35">
        <f t="shared" ref="Y8:AD8" si="0">SUM(Y5:Y7)</f>
        <v>1</v>
      </c>
      <c r="Z8" s="35">
        <f t="shared" si="0"/>
        <v>2</v>
      </c>
      <c r="AA8" s="35">
        <f t="shared" si="0"/>
        <v>3</v>
      </c>
      <c r="AB8" s="35">
        <f t="shared" si="0"/>
        <v>1</v>
      </c>
      <c r="AC8" s="35">
        <f t="shared" si="0"/>
        <v>2</v>
      </c>
      <c r="AD8" s="35">
        <f t="shared" si="0"/>
        <v>3</v>
      </c>
      <c r="AE8" s="72"/>
      <c r="AF8" s="74"/>
      <c r="AG8" s="37">
        <f>SUM(AG5:AG7)</f>
        <v>5960000000</v>
      </c>
      <c r="AH8" s="37">
        <f>SUM(AH5:AH7)</f>
        <v>800000000</v>
      </c>
      <c r="AI8" s="72"/>
      <c r="AJ8" s="73"/>
      <c r="AK8" s="73"/>
      <c r="AL8" s="73"/>
      <c r="AM8" s="73"/>
      <c r="AN8" s="73"/>
      <c r="AO8" s="73"/>
      <c r="AP8" s="73"/>
      <c r="AQ8" s="73"/>
      <c r="AR8" s="73"/>
      <c r="AS8" s="74"/>
    </row>
    <row r="9" spans="1:45" x14ac:dyDescent="0.3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7"/>
    </row>
    <row r="10" spans="1:45" x14ac:dyDescent="0.3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70"/>
    </row>
    <row r="11" spans="1:45" ht="48" x14ac:dyDescent="0.3">
      <c r="A11" s="35">
        <v>1</v>
      </c>
      <c r="B11" s="35" t="s">
        <v>91</v>
      </c>
      <c r="C11" s="35" t="s">
        <v>92</v>
      </c>
      <c r="D11" s="35"/>
      <c r="E11" s="35"/>
      <c r="F11" s="36">
        <v>16666</v>
      </c>
      <c r="G11" s="35" t="s">
        <v>93</v>
      </c>
      <c r="H11" s="35" t="s">
        <v>94</v>
      </c>
      <c r="I11" s="35" t="s">
        <v>94</v>
      </c>
      <c r="J11" s="35" t="s">
        <v>95</v>
      </c>
      <c r="K11" s="35" t="s">
        <v>76</v>
      </c>
      <c r="L11" s="35" t="s">
        <v>77</v>
      </c>
      <c r="M11" s="35">
        <v>70571</v>
      </c>
      <c r="N11" s="35"/>
      <c r="O11" s="35"/>
      <c r="P11" s="35"/>
      <c r="Q11" s="35"/>
      <c r="R11" s="35"/>
      <c r="S11" s="35" t="b">
        <v>1</v>
      </c>
      <c r="T11" s="35"/>
      <c r="U11" s="35" t="s">
        <v>78</v>
      </c>
      <c r="V11" s="35"/>
      <c r="W11" s="35"/>
      <c r="X11" s="35"/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2016</v>
      </c>
      <c r="AF11" s="35">
        <v>0</v>
      </c>
      <c r="AG11" s="37">
        <v>2500000000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61</v>
      </c>
      <c r="AP11" s="35">
        <v>5</v>
      </c>
      <c r="AQ11" s="35">
        <v>20</v>
      </c>
      <c r="AR11" s="35">
        <v>40</v>
      </c>
      <c r="AS11" s="35">
        <v>1</v>
      </c>
    </row>
    <row r="12" spans="1:45" ht="36" x14ac:dyDescent="0.3">
      <c r="A12" s="35">
        <v>2</v>
      </c>
      <c r="B12" s="35" t="s">
        <v>96</v>
      </c>
      <c r="C12" s="35" t="s">
        <v>97</v>
      </c>
      <c r="D12" s="35"/>
      <c r="E12" s="35" t="s">
        <v>84</v>
      </c>
      <c r="F12" s="36">
        <v>1</v>
      </c>
      <c r="G12" s="35" t="s">
        <v>98</v>
      </c>
      <c r="H12" s="35"/>
      <c r="I12" s="35" t="s">
        <v>99</v>
      </c>
      <c r="J12" s="35" t="s">
        <v>95</v>
      </c>
      <c r="K12" s="35" t="s">
        <v>76</v>
      </c>
      <c r="L12" s="35" t="s">
        <v>77</v>
      </c>
      <c r="M12" s="35">
        <v>0</v>
      </c>
      <c r="N12" s="35"/>
      <c r="O12" s="35"/>
      <c r="P12" s="35"/>
      <c r="Q12" s="35"/>
      <c r="R12" s="35"/>
      <c r="S12" s="35" t="b">
        <v>1</v>
      </c>
      <c r="T12" s="35" t="s">
        <v>88</v>
      </c>
      <c r="U12" s="35" t="s">
        <v>78</v>
      </c>
      <c r="V12" s="35"/>
      <c r="W12" s="35" t="s">
        <v>100</v>
      </c>
      <c r="X12" s="35"/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2018</v>
      </c>
      <c r="AF12" s="35">
        <v>0</v>
      </c>
      <c r="AG12" s="37">
        <v>80000000</v>
      </c>
      <c r="AH12" s="37">
        <v>85000000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61</v>
      </c>
      <c r="AP12" s="35">
        <v>5</v>
      </c>
      <c r="AQ12" s="35">
        <v>20</v>
      </c>
      <c r="AR12" s="35">
        <v>70</v>
      </c>
      <c r="AS12" s="35">
        <v>1</v>
      </c>
    </row>
    <row r="13" spans="1:45" ht="36" x14ac:dyDescent="0.3">
      <c r="A13" s="35">
        <v>3</v>
      </c>
      <c r="B13" s="35" t="s">
        <v>101</v>
      </c>
      <c r="C13" s="35" t="s">
        <v>102</v>
      </c>
      <c r="D13" s="35"/>
      <c r="E13" s="35" t="s">
        <v>84</v>
      </c>
      <c r="F13" s="36">
        <v>1</v>
      </c>
      <c r="G13" s="35" t="s">
        <v>98</v>
      </c>
      <c r="H13" s="35"/>
      <c r="I13" s="35" t="s">
        <v>99</v>
      </c>
      <c r="J13" s="35" t="s">
        <v>95</v>
      </c>
      <c r="K13" s="35" t="s">
        <v>76</v>
      </c>
      <c r="L13" s="35" t="s">
        <v>77</v>
      </c>
      <c r="M13" s="35">
        <v>0</v>
      </c>
      <c r="N13" s="35"/>
      <c r="O13" s="35"/>
      <c r="P13" s="35"/>
      <c r="Q13" s="35"/>
      <c r="R13" s="35"/>
      <c r="S13" s="35" t="b">
        <v>1</v>
      </c>
      <c r="T13" s="35" t="s">
        <v>88</v>
      </c>
      <c r="U13" s="35" t="s">
        <v>78</v>
      </c>
      <c r="V13" s="35"/>
      <c r="W13" s="35" t="s">
        <v>103</v>
      </c>
      <c r="X13" s="35"/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2018</v>
      </c>
      <c r="AF13" s="35">
        <v>0</v>
      </c>
      <c r="AG13" s="37">
        <v>72500000</v>
      </c>
      <c r="AH13" s="37">
        <v>58000000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61</v>
      </c>
      <c r="AP13" s="35">
        <v>5</v>
      </c>
      <c r="AQ13" s="35">
        <v>20</v>
      </c>
      <c r="AR13" s="35">
        <v>70</v>
      </c>
      <c r="AS13" s="35">
        <v>2</v>
      </c>
    </row>
    <row r="14" spans="1:45" ht="36" x14ac:dyDescent="0.3">
      <c r="A14" s="35">
        <v>4</v>
      </c>
      <c r="B14" s="35" t="s">
        <v>104</v>
      </c>
      <c r="C14" s="35" t="s">
        <v>105</v>
      </c>
      <c r="D14" s="35"/>
      <c r="E14" s="35" t="s">
        <v>84</v>
      </c>
      <c r="F14" s="36">
        <v>1</v>
      </c>
      <c r="G14" s="35" t="s">
        <v>106</v>
      </c>
      <c r="H14" s="35"/>
      <c r="I14" s="35" t="s">
        <v>99</v>
      </c>
      <c r="J14" s="35" t="s">
        <v>95</v>
      </c>
      <c r="K14" s="35" t="s">
        <v>76</v>
      </c>
      <c r="L14" s="35" t="s">
        <v>77</v>
      </c>
      <c r="M14" s="35">
        <v>0</v>
      </c>
      <c r="N14" s="35"/>
      <c r="O14" s="35"/>
      <c r="P14" s="35"/>
      <c r="Q14" s="35"/>
      <c r="R14" s="35"/>
      <c r="S14" s="35" t="b">
        <v>1</v>
      </c>
      <c r="T14" s="35" t="s">
        <v>88</v>
      </c>
      <c r="U14" s="35" t="s">
        <v>78</v>
      </c>
      <c r="V14" s="35"/>
      <c r="W14" s="35" t="s">
        <v>107</v>
      </c>
      <c r="X14" s="35"/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2018</v>
      </c>
      <c r="AF14" s="35">
        <v>0</v>
      </c>
      <c r="AG14" s="37">
        <v>30000000</v>
      </c>
      <c r="AH14" s="37">
        <v>25000000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61</v>
      </c>
      <c r="AP14" s="35">
        <v>5</v>
      </c>
      <c r="AQ14" s="35">
        <v>20</v>
      </c>
      <c r="AR14" s="35">
        <v>70</v>
      </c>
      <c r="AS14" s="35">
        <v>3</v>
      </c>
    </row>
    <row r="15" spans="1:45" ht="24" x14ac:dyDescent="0.3">
      <c r="A15" s="35">
        <v>5</v>
      </c>
      <c r="B15" s="35" t="s">
        <v>108</v>
      </c>
      <c r="C15" s="35" t="s">
        <v>109</v>
      </c>
      <c r="D15" s="35"/>
      <c r="E15" s="35"/>
      <c r="F15" s="36">
        <v>16666</v>
      </c>
      <c r="G15" s="35" t="s">
        <v>110</v>
      </c>
      <c r="H15" s="35" t="s">
        <v>111</v>
      </c>
      <c r="I15" s="35" t="s">
        <v>111</v>
      </c>
      <c r="J15" s="35" t="s">
        <v>95</v>
      </c>
      <c r="K15" s="35" t="s">
        <v>76</v>
      </c>
      <c r="L15" s="35" t="s">
        <v>77</v>
      </c>
      <c r="M15" s="35">
        <v>78571</v>
      </c>
      <c r="N15" s="35"/>
      <c r="O15" s="35"/>
      <c r="P15" s="35"/>
      <c r="Q15" s="35"/>
      <c r="R15" s="35"/>
      <c r="S15" s="35" t="b">
        <v>1</v>
      </c>
      <c r="T15" s="35"/>
      <c r="U15" s="35" t="s">
        <v>78</v>
      </c>
      <c r="V15" s="35"/>
      <c r="W15" s="35"/>
      <c r="X15" s="35"/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2016</v>
      </c>
      <c r="AF15" s="35">
        <v>0</v>
      </c>
      <c r="AG15" s="37">
        <v>2500000000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61</v>
      </c>
      <c r="AP15" s="35">
        <v>5</v>
      </c>
      <c r="AQ15" s="35">
        <v>20</v>
      </c>
      <c r="AR15" s="35">
        <v>80</v>
      </c>
      <c r="AS15" s="35">
        <v>1</v>
      </c>
    </row>
    <row r="16" spans="1:45" ht="36" x14ac:dyDescent="0.3">
      <c r="A16" s="35">
        <v>6</v>
      </c>
      <c r="B16" s="35" t="s">
        <v>112</v>
      </c>
      <c r="C16" s="35" t="s">
        <v>113</v>
      </c>
      <c r="D16" s="35"/>
      <c r="E16" s="35" t="s">
        <v>84</v>
      </c>
      <c r="F16" s="36">
        <v>1</v>
      </c>
      <c r="G16" s="35" t="s">
        <v>114</v>
      </c>
      <c r="H16" s="35"/>
      <c r="I16" s="35" t="s">
        <v>111</v>
      </c>
      <c r="J16" s="35" t="s">
        <v>95</v>
      </c>
      <c r="K16" s="35" t="s">
        <v>76</v>
      </c>
      <c r="L16" s="35" t="s">
        <v>77</v>
      </c>
      <c r="M16" s="35">
        <v>0</v>
      </c>
      <c r="N16" s="35"/>
      <c r="O16" s="35"/>
      <c r="P16" s="35"/>
      <c r="Q16" s="35"/>
      <c r="R16" s="35"/>
      <c r="S16" s="35" t="b">
        <v>1</v>
      </c>
      <c r="T16" s="35" t="s">
        <v>88</v>
      </c>
      <c r="U16" s="35" t="s">
        <v>78</v>
      </c>
      <c r="V16" s="35"/>
      <c r="W16" s="35" t="s">
        <v>107</v>
      </c>
      <c r="X16" s="35"/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2018</v>
      </c>
      <c r="AF16" s="35">
        <v>0</v>
      </c>
      <c r="AG16" s="37">
        <v>30000000</v>
      </c>
      <c r="AH16" s="37">
        <v>22500000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61</v>
      </c>
      <c r="AP16" s="35">
        <v>5</v>
      </c>
      <c r="AQ16" s="35">
        <v>20</v>
      </c>
      <c r="AR16" s="35">
        <v>80</v>
      </c>
      <c r="AS16" s="35">
        <v>2</v>
      </c>
    </row>
    <row r="17" spans="1:45" ht="36" x14ac:dyDescent="0.3">
      <c r="A17" s="35">
        <v>7</v>
      </c>
      <c r="B17" s="35" t="s">
        <v>115</v>
      </c>
      <c r="C17" s="35" t="s">
        <v>116</v>
      </c>
      <c r="D17" s="35"/>
      <c r="E17" s="35"/>
      <c r="F17" s="36">
        <v>16666</v>
      </c>
      <c r="G17" s="35" t="s">
        <v>117</v>
      </c>
      <c r="H17" s="35" t="s">
        <v>118</v>
      </c>
      <c r="I17" s="35" t="s">
        <v>118</v>
      </c>
      <c r="J17" s="35" t="s">
        <v>95</v>
      </c>
      <c r="K17" s="35" t="s">
        <v>76</v>
      </c>
      <c r="L17" s="35" t="s">
        <v>77</v>
      </c>
      <c r="M17" s="35">
        <v>78571</v>
      </c>
      <c r="N17" s="35"/>
      <c r="O17" s="35"/>
      <c r="P17" s="35"/>
      <c r="Q17" s="35"/>
      <c r="R17" s="35"/>
      <c r="S17" s="35" t="b">
        <v>1</v>
      </c>
      <c r="T17" s="35"/>
      <c r="U17" s="35" t="s">
        <v>78</v>
      </c>
      <c r="V17" s="35"/>
      <c r="W17" s="35"/>
      <c r="X17" s="35"/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2016</v>
      </c>
      <c r="AF17" s="35">
        <v>0</v>
      </c>
      <c r="AG17" s="37">
        <v>2500000000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61</v>
      </c>
      <c r="AP17" s="35">
        <v>5</v>
      </c>
      <c r="AQ17" s="35">
        <v>20</v>
      </c>
      <c r="AR17" s="35">
        <v>130</v>
      </c>
      <c r="AS17" s="35">
        <v>1</v>
      </c>
    </row>
    <row r="18" spans="1:45" ht="24" x14ac:dyDescent="0.3">
      <c r="A18" s="35">
        <v>8</v>
      </c>
      <c r="B18" s="35" t="s">
        <v>119</v>
      </c>
      <c r="C18" s="35" t="s">
        <v>120</v>
      </c>
      <c r="D18" s="35"/>
      <c r="E18" s="35"/>
      <c r="F18" s="36">
        <v>16666</v>
      </c>
      <c r="G18" s="35" t="s">
        <v>121</v>
      </c>
      <c r="H18" s="35" t="s">
        <v>118</v>
      </c>
      <c r="I18" s="35" t="s">
        <v>118</v>
      </c>
      <c r="J18" s="35" t="s">
        <v>95</v>
      </c>
      <c r="K18" s="35" t="s">
        <v>76</v>
      </c>
      <c r="L18" s="35" t="s">
        <v>77</v>
      </c>
      <c r="M18" s="35">
        <v>78571</v>
      </c>
      <c r="N18" s="35"/>
      <c r="O18" s="35"/>
      <c r="P18" s="35"/>
      <c r="Q18" s="35"/>
      <c r="R18" s="35"/>
      <c r="S18" s="35" t="b">
        <v>1</v>
      </c>
      <c r="T18" s="35"/>
      <c r="U18" s="35" t="s">
        <v>78</v>
      </c>
      <c r="V18" s="35"/>
      <c r="W18" s="35"/>
      <c r="X18" s="35"/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2016</v>
      </c>
      <c r="AF18" s="35">
        <v>0</v>
      </c>
      <c r="AG18" s="37">
        <v>2500000000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61</v>
      </c>
      <c r="AP18" s="35">
        <v>5</v>
      </c>
      <c r="AQ18" s="35">
        <v>20</v>
      </c>
      <c r="AR18" s="35">
        <v>130</v>
      </c>
      <c r="AS18" s="35">
        <v>2</v>
      </c>
    </row>
    <row r="19" spans="1:45" ht="24" x14ac:dyDescent="0.3">
      <c r="A19" s="35">
        <v>9</v>
      </c>
      <c r="B19" s="35" t="s">
        <v>122</v>
      </c>
      <c r="C19" s="35" t="s">
        <v>123</v>
      </c>
      <c r="D19" s="35"/>
      <c r="E19" s="35"/>
      <c r="F19" s="36">
        <v>16666</v>
      </c>
      <c r="G19" s="35" t="s">
        <v>124</v>
      </c>
      <c r="H19" s="35" t="s">
        <v>118</v>
      </c>
      <c r="I19" s="35" t="s">
        <v>118</v>
      </c>
      <c r="J19" s="35" t="s">
        <v>95</v>
      </c>
      <c r="K19" s="35" t="s">
        <v>76</v>
      </c>
      <c r="L19" s="35" t="s">
        <v>77</v>
      </c>
      <c r="M19" s="35">
        <v>78581</v>
      </c>
      <c r="N19" s="35"/>
      <c r="O19" s="35"/>
      <c r="P19" s="35"/>
      <c r="Q19" s="35"/>
      <c r="R19" s="35"/>
      <c r="S19" s="35" t="b">
        <v>1</v>
      </c>
      <c r="T19" s="35"/>
      <c r="U19" s="35" t="s">
        <v>78</v>
      </c>
      <c r="V19" s="35"/>
      <c r="W19" s="35"/>
      <c r="X19" s="35"/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2016</v>
      </c>
      <c r="AF19" s="35">
        <v>0</v>
      </c>
      <c r="AG19" s="37">
        <v>2500000000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61</v>
      </c>
      <c r="AP19" s="35">
        <v>5</v>
      </c>
      <c r="AQ19" s="35">
        <v>20</v>
      </c>
      <c r="AR19" s="35">
        <v>130</v>
      </c>
      <c r="AS19" s="35">
        <v>3</v>
      </c>
    </row>
    <row r="20" spans="1:45" ht="24" x14ac:dyDescent="0.3">
      <c r="A20" s="35">
        <v>10</v>
      </c>
      <c r="B20" s="35" t="s">
        <v>125</v>
      </c>
      <c r="C20" s="35" t="s">
        <v>126</v>
      </c>
      <c r="D20" s="35"/>
      <c r="E20" s="35"/>
      <c r="F20" s="36">
        <v>16666</v>
      </c>
      <c r="G20" s="35" t="s">
        <v>124</v>
      </c>
      <c r="H20" s="35" t="s">
        <v>118</v>
      </c>
      <c r="I20" s="35" t="s">
        <v>118</v>
      </c>
      <c r="J20" s="35" t="s">
        <v>95</v>
      </c>
      <c r="K20" s="35" t="s">
        <v>76</v>
      </c>
      <c r="L20" s="35" t="s">
        <v>77</v>
      </c>
      <c r="M20" s="35">
        <v>78571</v>
      </c>
      <c r="N20" s="35"/>
      <c r="O20" s="35"/>
      <c r="P20" s="35"/>
      <c r="Q20" s="35"/>
      <c r="R20" s="35"/>
      <c r="S20" s="35" t="b">
        <v>1</v>
      </c>
      <c r="T20" s="35"/>
      <c r="U20" s="35" t="s">
        <v>78</v>
      </c>
      <c r="V20" s="35"/>
      <c r="W20" s="35"/>
      <c r="X20" s="35"/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2016</v>
      </c>
      <c r="AF20" s="35">
        <v>0</v>
      </c>
      <c r="AG20" s="37">
        <v>2500000000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61</v>
      </c>
      <c r="AP20" s="35">
        <v>5</v>
      </c>
      <c r="AQ20" s="35">
        <v>20</v>
      </c>
      <c r="AR20" s="35">
        <v>130</v>
      </c>
      <c r="AS20" s="35">
        <v>4</v>
      </c>
    </row>
    <row r="21" spans="1:45" ht="24" x14ac:dyDescent="0.3">
      <c r="A21" s="35">
        <v>11</v>
      </c>
      <c r="B21" s="35" t="s">
        <v>127</v>
      </c>
      <c r="C21" s="35" t="s">
        <v>128</v>
      </c>
      <c r="D21" s="35"/>
      <c r="E21" s="35"/>
      <c r="F21" s="36">
        <v>16666</v>
      </c>
      <c r="G21" s="35" t="s">
        <v>124</v>
      </c>
      <c r="H21" s="35" t="s">
        <v>118</v>
      </c>
      <c r="I21" s="35" t="s">
        <v>118</v>
      </c>
      <c r="J21" s="35" t="s">
        <v>95</v>
      </c>
      <c r="K21" s="35" t="s">
        <v>76</v>
      </c>
      <c r="L21" s="35" t="s">
        <v>77</v>
      </c>
      <c r="M21" s="35">
        <v>78571</v>
      </c>
      <c r="N21" s="35"/>
      <c r="O21" s="35"/>
      <c r="P21" s="35"/>
      <c r="Q21" s="35"/>
      <c r="R21" s="35"/>
      <c r="S21" s="35" t="b">
        <v>1</v>
      </c>
      <c r="T21" s="35"/>
      <c r="U21" s="35" t="s">
        <v>78</v>
      </c>
      <c r="V21" s="35"/>
      <c r="W21" s="35"/>
      <c r="X21" s="35"/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2016</v>
      </c>
      <c r="AF21" s="35">
        <v>0</v>
      </c>
      <c r="AG21" s="37">
        <v>50000000000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61</v>
      </c>
      <c r="AP21" s="35">
        <v>5</v>
      </c>
      <c r="AQ21" s="35">
        <v>20</v>
      </c>
      <c r="AR21" s="35">
        <v>130</v>
      </c>
      <c r="AS21" s="35">
        <v>5</v>
      </c>
    </row>
    <row r="22" spans="1:45" ht="24" x14ac:dyDescent="0.3">
      <c r="A22" s="35">
        <v>12</v>
      </c>
      <c r="B22" s="35" t="s">
        <v>129</v>
      </c>
      <c r="C22" s="35" t="s">
        <v>130</v>
      </c>
      <c r="D22" s="35"/>
      <c r="E22" s="35"/>
      <c r="F22" s="36">
        <v>16666</v>
      </c>
      <c r="G22" s="35" t="s">
        <v>124</v>
      </c>
      <c r="H22" s="35" t="s">
        <v>118</v>
      </c>
      <c r="I22" s="35" t="s">
        <v>118</v>
      </c>
      <c r="J22" s="35" t="s">
        <v>95</v>
      </c>
      <c r="K22" s="35" t="s">
        <v>76</v>
      </c>
      <c r="L22" s="35" t="s">
        <v>77</v>
      </c>
      <c r="M22" s="35">
        <v>78571</v>
      </c>
      <c r="N22" s="35"/>
      <c r="O22" s="35"/>
      <c r="P22" s="35"/>
      <c r="Q22" s="35"/>
      <c r="R22" s="35"/>
      <c r="S22" s="35" t="b">
        <v>1</v>
      </c>
      <c r="T22" s="35"/>
      <c r="U22" s="35" t="s">
        <v>78</v>
      </c>
      <c r="V22" s="35"/>
      <c r="W22" s="35"/>
      <c r="X22" s="35"/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2016</v>
      </c>
      <c r="AF22" s="35">
        <v>0</v>
      </c>
      <c r="AG22" s="37">
        <v>2500000000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61</v>
      </c>
      <c r="AP22" s="35">
        <v>5</v>
      </c>
      <c r="AQ22" s="35">
        <v>20</v>
      </c>
      <c r="AR22" s="35">
        <v>130</v>
      </c>
      <c r="AS22" s="35">
        <v>6</v>
      </c>
    </row>
    <row r="23" spans="1:45" ht="24" x14ac:dyDescent="0.3">
      <c r="A23" s="35">
        <v>13</v>
      </c>
      <c r="B23" s="35" t="s">
        <v>131</v>
      </c>
      <c r="C23" s="35" t="s">
        <v>132</v>
      </c>
      <c r="D23" s="35"/>
      <c r="E23" s="35"/>
      <c r="F23" s="36">
        <v>16666</v>
      </c>
      <c r="G23" s="35" t="s">
        <v>133</v>
      </c>
      <c r="H23" s="35" t="s">
        <v>118</v>
      </c>
      <c r="I23" s="35" t="s">
        <v>118</v>
      </c>
      <c r="J23" s="35" t="s">
        <v>95</v>
      </c>
      <c r="K23" s="35" t="s">
        <v>76</v>
      </c>
      <c r="L23" s="35" t="s">
        <v>77</v>
      </c>
      <c r="M23" s="35">
        <v>78571</v>
      </c>
      <c r="N23" s="35"/>
      <c r="O23" s="35"/>
      <c r="P23" s="35"/>
      <c r="Q23" s="35"/>
      <c r="R23" s="35"/>
      <c r="S23" s="35" t="b">
        <v>1</v>
      </c>
      <c r="T23" s="35"/>
      <c r="U23" s="35" t="s">
        <v>78</v>
      </c>
      <c r="V23" s="35"/>
      <c r="W23" s="35"/>
      <c r="X23" s="35"/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2016</v>
      </c>
      <c r="AF23" s="35">
        <v>0</v>
      </c>
      <c r="AG23" s="37">
        <v>2500000000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61</v>
      </c>
      <c r="AP23" s="35">
        <v>5</v>
      </c>
      <c r="AQ23" s="35">
        <v>20</v>
      </c>
      <c r="AR23" s="35">
        <v>130</v>
      </c>
      <c r="AS23" s="35">
        <v>7</v>
      </c>
    </row>
    <row r="24" spans="1:45" ht="24" x14ac:dyDescent="0.3">
      <c r="A24" s="35">
        <v>14</v>
      </c>
      <c r="B24" s="35" t="s">
        <v>134</v>
      </c>
      <c r="C24" s="35" t="s">
        <v>135</v>
      </c>
      <c r="D24" s="35"/>
      <c r="E24" s="35"/>
      <c r="F24" s="36">
        <v>16666</v>
      </c>
      <c r="G24" s="35" t="s">
        <v>135</v>
      </c>
      <c r="H24" s="35" t="s">
        <v>118</v>
      </c>
      <c r="I24" s="35" t="s">
        <v>118</v>
      </c>
      <c r="J24" s="35" t="s">
        <v>95</v>
      </c>
      <c r="K24" s="35" t="s">
        <v>76</v>
      </c>
      <c r="L24" s="35" t="s">
        <v>77</v>
      </c>
      <c r="M24" s="35">
        <v>78571</v>
      </c>
      <c r="N24" s="35"/>
      <c r="O24" s="35"/>
      <c r="P24" s="35"/>
      <c r="Q24" s="35"/>
      <c r="R24" s="35"/>
      <c r="S24" s="35" t="b">
        <v>1</v>
      </c>
      <c r="T24" s="35"/>
      <c r="U24" s="35" t="s">
        <v>78</v>
      </c>
      <c r="V24" s="35"/>
      <c r="W24" s="35"/>
      <c r="X24" s="35"/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2016</v>
      </c>
      <c r="AF24" s="35">
        <v>0</v>
      </c>
      <c r="AG24" s="37">
        <v>2500000000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61</v>
      </c>
      <c r="AP24" s="35">
        <v>5</v>
      </c>
      <c r="AQ24" s="35">
        <v>20</v>
      </c>
      <c r="AR24" s="35">
        <v>130</v>
      </c>
      <c r="AS24" s="35">
        <v>8</v>
      </c>
    </row>
    <row r="25" spans="1:45" ht="36" x14ac:dyDescent="0.3">
      <c r="A25" s="35">
        <v>15</v>
      </c>
      <c r="B25" s="35" t="s">
        <v>136</v>
      </c>
      <c r="C25" s="35" t="s">
        <v>137</v>
      </c>
      <c r="D25" s="35"/>
      <c r="E25" s="35"/>
      <c r="F25" s="36">
        <v>16666</v>
      </c>
      <c r="G25" s="35" t="s">
        <v>133</v>
      </c>
      <c r="H25" s="35" t="s">
        <v>118</v>
      </c>
      <c r="I25" s="35" t="s">
        <v>118</v>
      </c>
      <c r="J25" s="35" t="s">
        <v>95</v>
      </c>
      <c r="K25" s="35" t="s">
        <v>76</v>
      </c>
      <c r="L25" s="35" t="s">
        <v>77</v>
      </c>
      <c r="M25" s="35">
        <v>78571</v>
      </c>
      <c r="N25" s="35"/>
      <c r="O25" s="35"/>
      <c r="P25" s="35"/>
      <c r="Q25" s="35"/>
      <c r="R25" s="35"/>
      <c r="S25" s="35" t="b">
        <v>1</v>
      </c>
      <c r="T25" s="35"/>
      <c r="U25" s="35" t="s">
        <v>78</v>
      </c>
      <c r="V25" s="35"/>
      <c r="W25" s="35"/>
      <c r="X25" s="35"/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2016</v>
      </c>
      <c r="AF25" s="35">
        <v>0</v>
      </c>
      <c r="AG25" s="37">
        <v>2500000000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61</v>
      </c>
      <c r="AP25" s="35">
        <v>5</v>
      </c>
      <c r="AQ25" s="35">
        <v>20</v>
      </c>
      <c r="AR25" s="35">
        <v>130</v>
      </c>
      <c r="AS25" s="35">
        <v>9</v>
      </c>
    </row>
    <row r="26" spans="1:45" ht="36" x14ac:dyDescent="0.3">
      <c r="A26" s="35">
        <v>16</v>
      </c>
      <c r="B26" s="35" t="s">
        <v>138</v>
      </c>
      <c r="C26" s="35" t="s">
        <v>139</v>
      </c>
      <c r="D26" s="35"/>
      <c r="E26" s="35"/>
      <c r="F26" s="36">
        <v>16666</v>
      </c>
      <c r="G26" s="35" t="s">
        <v>140</v>
      </c>
      <c r="H26" s="35" t="s">
        <v>118</v>
      </c>
      <c r="I26" s="35" t="s">
        <v>118</v>
      </c>
      <c r="J26" s="35" t="s">
        <v>95</v>
      </c>
      <c r="K26" s="35" t="s">
        <v>76</v>
      </c>
      <c r="L26" s="35" t="s">
        <v>77</v>
      </c>
      <c r="M26" s="35">
        <v>78571</v>
      </c>
      <c r="N26" s="35"/>
      <c r="O26" s="35"/>
      <c r="P26" s="35"/>
      <c r="Q26" s="35"/>
      <c r="R26" s="35"/>
      <c r="S26" s="35" t="b">
        <v>1</v>
      </c>
      <c r="T26" s="35"/>
      <c r="U26" s="35" t="s">
        <v>78</v>
      </c>
      <c r="V26" s="35"/>
      <c r="W26" s="35"/>
      <c r="X26" s="35"/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2016</v>
      </c>
      <c r="AF26" s="35">
        <v>0</v>
      </c>
      <c r="AG26" s="37">
        <v>50000000000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61</v>
      </c>
      <c r="AP26" s="35">
        <v>5</v>
      </c>
      <c r="AQ26" s="35">
        <v>20</v>
      </c>
      <c r="AR26" s="35">
        <v>130</v>
      </c>
      <c r="AS26" s="35">
        <v>10</v>
      </c>
    </row>
    <row r="27" spans="1:45" ht="24" x14ac:dyDescent="0.3">
      <c r="A27" s="35">
        <v>17</v>
      </c>
      <c r="B27" s="35" t="s">
        <v>141</v>
      </c>
      <c r="C27" s="35" t="s">
        <v>142</v>
      </c>
      <c r="D27" s="35"/>
      <c r="E27" s="35"/>
      <c r="F27" s="36">
        <v>16666</v>
      </c>
      <c r="G27" s="35" t="s">
        <v>143</v>
      </c>
      <c r="H27" s="35" t="s">
        <v>118</v>
      </c>
      <c r="I27" s="35" t="s">
        <v>118</v>
      </c>
      <c r="J27" s="35" t="s">
        <v>95</v>
      </c>
      <c r="K27" s="35" t="s">
        <v>76</v>
      </c>
      <c r="L27" s="35" t="s">
        <v>77</v>
      </c>
      <c r="M27" s="35">
        <v>78571</v>
      </c>
      <c r="N27" s="35"/>
      <c r="O27" s="35"/>
      <c r="P27" s="35"/>
      <c r="Q27" s="35"/>
      <c r="R27" s="35"/>
      <c r="S27" s="35" t="b">
        <v>1</v>
      </c>
      <c r="T27" s="35"/>
      <c r="U27" s="35" t="s">
        <v>78</v>
      </c>
      <c r="V27" s="35"/>
      <c r="W27" s="35"/>
      <c r="X27" s="35"/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2016</v>
      </c>
      <c r="AF27" s="35">
        <v>0</v>
      </c>
      <c r="AG27" s="37">
        <v>2500000000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61</v>
      </c>
      <c r="AP27" s="35">
        <v>5</v>
      </c>
      <c r="AQ27" s="35">
        <v>20</v>
      </c>
      <c r="AR27" s="35">
        <v>130</v>
      </c>
      <c r="AS27" s="35">
        <v>11</v>
      </c>
    </row>
    <row r="28" spans="1:45" ht="24" x14ac:dyDescent="0.3">
      <c r="A28" s="35">
        <v>18</v>
      </c>
      <c r="B28" s="35" t="s">
        <v>144</v>
      </c>
      <c r="C28" s="35" t="s">
        <v>145</v>
      </c>
      <c r="D28" s="35"/>
      <c r="E28" s="35"/>
      <c r="F28" s="36">
        <v>16666</v>
      </c>
      <c r="G28" s="35" t="s">
        <v>146</v>
      </c>
      <c r="H28" s="35" t="s">
        <v>118</v>
      </c>
      <c r="I28" s="35" t="s">
        <v>118</v>
      </c>
      <c r="J28" s="35" t="s">
        <v>95</v>
      </c>
      <c r="K28" s="35" t="s">
        <v>76</v>
      </c>
      <c r="L28" s="35" t="s">
        <v>77</v>
      </c>
      <c r="M28" s="35">
        <v>78571</v>
      </c>
      <c r="N28" s="35"/>
      <c r="O28" s="35"/>
      <c r="P28" s="35"/>
      <c r="Q28" s="35"/>
      <c r="R28" s="35"/>
      <c r="S28" s="35" t="b">
        <v>1</v>
      </c>
      <c r="T28" s="35"/>
      <c r="U28" s="35" t="s">
        <v>78</v>
      </c>
      <c r="V28" s="35"/>
      <c r="W28" s="35"/>
      <c r="X28" s="35"/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2016</v>
      </c>
      <c r="AF28" s="35">
        <v>0</v>
      </c>
      <c r="AG28" s="37">
        <v>2500000000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61</v>
      </c>
      <c r="AP28" s="35">
        <v>5</v>
      </c>
      <c r="AQ28" s="35">
        <v>20</v>
      </c>
      <c r="AR28" s="35">
        <v>130</v>
      </c>
      <c r="AS28" s="35">
        <v>12</v>
      </c>
    </row>
    <row r="29" spans="1:45" ht="36" x14ac:dyDescent="0.3">
      <c r="A29" s="35">
        <v>19</v>
      </c>
      <c r="B29" s="35" t="s">
        <v>147</v>
      </c>
      <c r="C29" s="35" t="s">
        <v>148</v>
      </c>
      <c r="D29" s="35"/>
      <c r="E29" s="35"/>
      <c r="F29" s="36">
        <v>16666</v>
      </c>
      <c r="G29" s="35" t="s">
        <v>149</v>
      </c>
      <c r="H29" s="35" t="s">
        <v>118</v>
      </c>
      <c r="I29" s="35" t="s">
        <v>118</v>
      </c>
      <c r="J29" s="35" t="s">
        <v>95</v>
      </c>
      <c r="K29" s="35" t="s">
        <v>76</v>
      </c>
      <c r="L29" s="35" t="s">
        <v>77</v>
      </c>
      <c r="M29" s="35">
        <v>78571</v>
      </c>
      <c r="N29" s="35"/>
      <c r="O29" s="35"/>
      <c r="P29" s="35"/>
      <c r="Q29" s="35" t="s">
        <v>150</v>
      </c>
      <c r="R29" s="35"/>
      <c r="S29" s="35" t="b">
        <v>1</v>
      </c>
      <c r="T29" s="35"/>
      <c r="U29" s="35" t="s">
        <v>78</v>
      </c>
      <c r="V29" s="35"/>
      <c r="W29" s="35"/>
      <c r="X29" s="35"/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2016</v>
      </c>
      <c r="AF29" s="35">
        <v>0</v>
      </c>
      <c r="AG29" s="37">
        <v>2500000000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61</v>
      </c>
      <c r="AP29" s="35">
        <v>5</v>
      </c>
      <c r="AQ29" s="35">
        <v>20</v>
      </c>
      <c r="AR29" s="35">
        <v>130</v>
      </c>
      <c r="AS29" s="35">
        <v>13</v>
      </c>
    </row>
    <row r="30" spans="1:45" ht="36" x14ac:dyDescent="0.3">
      <c r="A30" s="35">
        <v>20</v>
      </c>
      <c r="B30" s="35" t="s">
        <v>151</v>
      </c>
      <c r="C30" s="35" t="s">
        <v>152</v>
      </c>
      <c r="D30" s="35"/>
      <c r="E30" s="35"/>
      <c r="F30" s="36">
        <v>16666</v>
      </c>
      <c r="G30" s="35" t="s">
        <v>153</v>
      </c>
      <c r="H30" s="35" t="s">
        <v>118</v>
      </c>
      <c r="I30" s="35" t="s">
        <v>118</v>
      </c>
      <c r="J30" s="35" t="s">
        <v>95</v>
      </c>
      <c r="K30" s="35" t="s">
        <v>76</v>
      </c>
      <c r="L30" s="35" t="s">
        <v>77</v>
      </c>
      <c r="M30" s="35">
        <v>78571</v>
      </c>
      <c r="N30" s="35"/>
      <c r="O30" s="35"/>
      <c r="P30" s="35"/>
      <c r="Q30" s="35"/>
      <c r="R30" s="35"/>
      <c r="S30" s="35" t="b">
        <v>1</v>
      </c>
      <c r="T30" s="35"/>
      <c r="U30" s="35" t="s">
        <v>78</v>
      </c>
      <c r="V30" s="35"/>
      <c r="W30" s="35"/>
      <c r="X30" s="35"/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2016</v>
      </c>
      <c r="AF30" s="35">
        <v>0</v>
      </c>
      <c r="AG30" s="37">
        <v>2500000000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61</v>
      </c>
      <c r="AP30" s="35">
        <v>5</v>
      </c>
      <c r="AQ30" s="35">
        <v>20</v>
      </c>
      <c r="AR30" s="35">
        <v>130</v>
      </c>
      <c r="AS30" s="35">
        <v>14</v>
      </c>
    </row>
    <row r="31" spans="1:45" ht="48" x14ac:dyDescent="0.3">
      <c r="A31" s="35">
        <v>21</v>
      </c>
      <c r="B31" s="35" t="s">
        <v>154</v>
      </c>
      <c r="C31" s="35" t="s">
        <v>155</v>
      </c>
      <c r="D31" s="35"/>
      <c r="E31" s="35"/>
      <c r="F31" s="36">
        <v>16666</v>
      </c>
      <c r="G31" s="35" t="s">
        <v>156</v>
      </c>
      <c r="H31" s="35" t="s">
        <v>118</v>
      </c>
      <c r="I31" s="35" t="s">
        <v>118</v>
      </c>
      <c r="J31" s="35" t="s">
        <v>95</v>
      </c>
      <c r="K31" s="35" t="s">
        <v>76</v>
      </c>
      <c r="L31" s="35" t="s">
        <v>77</v>
      </c>
      <c r="M31" s="35">
        <v>78571</v>
      </c>
      <c r="N31" s="35"/>
      <c r="O31" s="35"/>
      <c r="P31" s="35"/>
      <c r="Q31" s="35"/>
      <c r="R31" s="35"/>
      <c r="S31" s="35" t="b">
        <v>1</v>
      </c>
      <c r="T31" s="35"/>
      <c r="U31" s="35" t="s">
        <v>78</v>
      </c>
      <c r="V31" s="35"/>
      <c r="W31" s="35"/>
      <c r="X31" s="35"/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2016</v>
      </c>
      <c r="AF31" s="35">
        <v>0</v>
      </c>
      <c r="AG31" s="37">
        <v>2500000000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61</v>
      </c>
      <c r="AP31" s="35">
        <v>5</v>
      </c>
      <c r="AQ31" s="35">
        <v>20</v>
      </c>
      <c r="AR31" s="35">
        <v>130</v>
      </c>
      <c r="AS31" s="35">
        <v>15</v>
      </c>
    </row>
    <row r="32" spans="1:45" ht="36" x14ac:dyDescent="0.3">
      <c r="A32" s="35">
        <v>22</v>
      </c>
      <c r="B32" s="35" t="s">
        <v>157</v>
      </c>
      <c r="C32" s="35" t="s">
        <v>158</v>
      </c>
      <c r="D32" s="35"/>
      <c r="E32" s="35"/>
      <c r="F32" s="36">
        <v>16666</v>
      </c>
      <c r="G32" s="35" t="s">
        <v>159</v>
      </c>
      <c r="H32" s="35" t="s">
        <v>118</v>
      </c>
      <c r="I32" s="35" t="s">
        <v>118</v>
      </c>
      <c r="J32" s="35" t="s">
        <v>95</v>
      </c>
      <c r="K32" s="35" t="s">
        <v>76</v>
      </c>
      <c r="L32" s="35" t="s">
        <v>77</v>
      </c>
      <c r="M32" s="35">
        <v>78571</v>
      </c>
      <c r="N32" s="35"/>
      <c r="O32" s="35"/>
      <c r="P32" s="35"/>
      <c r="Q32" s="35"/>
      <c r="R32" s="35"/>
      <c r="S32" s="35" t="b">
        <v>1</v>
      </c>
      <c r="T32" s="35"/>
      <c r="U32" s="35" t="s">
        <v>78</v>
      </c>
      <c r="V32" s="35"/>
      <c r="W32" s="35"/>
      <c r="X32" s="35"/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2016</v>
      </c>
      <c r="AF32" s="35">
        <v>0</v>
      </c>
      <c r="AG32" s="37">
        <v>50000000000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61</v>
      </c>
      <c r="AP32" s="35">
        <v>5</v>
      </c>
      <c r="AQ32" s="35">
        <v>20</v>
      </c>
      <c r="AR32" s="35">
        <v>130</v>
      </c>
      <c r="AS32" s="35">
        <v>16</v>
      </c>
    </row>
    <row r="33" spans="1:45" ht="36" x14ac:dyDescent="0.3">
      <c r="A33" s="35">
        <v>23</v>
      </c>
      <c r="B33" s="35" t="s">
        <v>160</v>
      </c>
      <c r="C33" s="35" t="s">
        <v>161</v>
      </c>
      <c r="D33" s="35"/>
      <c r="E33" s="35"/>
      <c r="F33" s="36">
        <v>16666</v>
      </c>
      <c r="G33" s="35" t="s">
        <v>162</v>
      </c>
      <c r="H33" s="35" t="s">
        <v>118</v>
      </c>
      <c r="I33" s="35" t="s">
        <v>118</v>
      </c>
      <c r="J33" s="35" t="s">
        <v>95</v>
      </c>
      <c r="K33" s="35" t="s">
        <v>76</v>
      </c>
      <c r="L33" s="35" t="s">
        <v>77</v>
      </c>
      <c r="M33" s="35">
        <v>78571</v>
      </c>
      <c r="N33" s="35"/>
      <c r="O33" s="35"/>
      <c r="P33" s="35"/>
      <c r="Q33" s="35"/>
      <c r="R33" s="35"/>
      <c r="S33" s="35" t="b">
        <v>1</v>
      </c>
      <c r="T33" s="35"/>
      <c r="U33" s="35" t="s">
        <v>78</v>
      </c>
      <c r="V33" s="35"/>
      <c r="W33" s="35"/>
      <c r="X33" s="35"/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2016</v>
      </c>
      <c r="AF33" s="35">
        <v>0</v>
      </c>
      <c r="AG33" s="37">
        <v>2500000000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61</v>
      </c>
      <c r="AP33" s="35">
        <v>5</v>
      </c>
      <c r="AQ33" s="35">
        <v>20</v>
      </c>
      <c r="AR33" s="35">
        <v>130</v>
      </c>
      <c r="AS33" s="35">
        <v>17</v>
      </c>
    </row>
    <row r="34" spans="1:45" ht="36" x14ac:dyDescent="0.3">
      <c r="A34" s="35">
        <v>24</v>
      </c>
      <c r="B34" s="35" t="s">
        <v>163</v>
      </c>
      <c r="C34" s="35" t="s">
        <v>164</v>
      </c>
      <c r="D34" s="35"/>
      <c r="E34" s="35" t="s">
        <v>84</v>
      </c>
      <c r="F34" s="36">
        <v>1</v>
      </c>
      <c r="G34" s="35" t="s">
        <v>118</v>
      </c>
      <c r="H34" s="35"/>
      <c r="I34" s="35" t="s">
        <v>118</v>
      </c>
      <c r="J34" s="35" t="s">
        <v>95</v>
      </c>
      <c r="K34" s="35" t="s">
        <v>76</v>
      </c>
      <c r="L34" s="35" t="s">
        <v>77</v>
      </c>
      <c r="M34" s="35">
        <v>0</v>
      </c>
      <c r="N34" s="35"/>
      <c r="O34" s="35"/>
      <c r="P34" s="35"/>
      <c r="Q34" s="35"/>
      <c r="R34" s="35"/>
      <c r="S34" s="35" t="b">
        <v>1</v>
      </c>
      <c r="T34" s="35" t="s">
        <v>88</v>
      </c>
      <c r="U34" s="35" t="s">
        <v>78</v>
      </c>
      <c r="V34" s="35"/>
      <c r="W34" s="35" t="s">
        <v>165</v>
      </c>
      <c r="X34" s="35"/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2018</v>
      </c>
      <c r="AF34" s="35">
        <v>0</v>
      </c>
      <c r="AG34" s="37">
        <v>50000000</v>
      </c>
      <c r="AH34" s="37">
        <v>35000000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61</v>
      </c>
      <c r="AP34" s="35">
        <v>5</v>
      </c>
      <c r="AQ34" s="35">
        <v>20</v>
      </c>
      <c r="AR34" s="35">
        <v>130</v>
      </c>
      <c r="AS34" s="35">
        <v>19</v>
      </c>
    </row>
    <row r="35" spans="1:45" ht="36" x14ac:dyDescent="0.3">
      <c r="A35" s="35">
        <v>25</v>
      </c>
      <c r="B35" s="35" t="s">
        <v>166</v>
      </c>
      <c r="C35" s="35" t="s">
        <v>167</v>
      </c>
      <c r="D35" s="35"/>
      <c r="E35" s="35" t="s">
        <v>84</v>
      </c>
      <c r="F35" s="36">
        <v>1</v>
      </c>
      <c r="G35" s="35" t="s">
        <v>118</v>
      </c>
      <c r="H35" s="35"/>
      <c r="I35" s="35" t="s">
        <v>118</v>
      </c>
      <c r="J35" s="35" t="s">
        <v>95</v>
      </c>
      <c r="K35" s="35" t="s">
        <v>76</v>
      </c>
      <c r="L35" s="35" t="s">
        <v>77</v>
      </c>
      <c r="M35" s="35">
        <v>0</v>
      </c>
      <c r="N35" s="35"/>
      <c r="O35" s="35"/>
      <c r="P35" s="35"/>
      <c r="Q35" s="35"/>
      <c r="R35" s="35"/>
      <c r="S35" s="35" t="b">
        <v>1</v>
      </c>
      <c r="T35" s="35" t="s">
        <v>88</v>
      </c>
      <c r="U35" s="35" t="s">
        <v>78</v>
      </c>
      <c r="V35" s="35"/>
      <c r="W35" s="35" t="s">
        <v>165</v>
      </c>
      <c r="X35" s="35"/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2018</v>
      </c>
      <c r="AF35" s="35">
        <v>0</v>
      </c>
      <c r="AG35" s="37">
        <v>6600000</v>
      </c>
      <c r="AH35" s="37">
        <v>4000000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61</v>
      </c>
      <c r="AP35" s="35">
        <v>5</v>
      </c>
      <c r="AQ35" s="35">
        <v>20</v>
      </c>
      <c r="AR35" s="35">
        <v>130</v>
      </c>
      <c r="AS35" s="35">
        <v>20</v>
      </c>
    </row>
    <row r="36" spans="1:45" ht="36" x14ac:dyDescent="0.3">
      <c r="A36" s="35">
        <v>26</v>
      </c>
      <c r="B36" s="35" t="s">
        <v>168</v>
      </c>
      <c r="C36" s="35" t="s">
        <v>169</v>
      </c>
      <c r="D36" s="35"/>
      <c r="E36" s="35" t="s">
        <v>84</v>
      </c>
      <c r="F36" s="36">
        <v>1</v>
      </c>
      <c r="G36" s="35" t="s">
        <v>118</v>
      </c>
      <c r="H36" s="35"/>
      <c r="I36" s="35" t="s">
        <v>118</v>
      </c>
      <c r="J36" s="35" t="s">
        <v>95</v>
      </c>
      <c r="K36" s="35" t="s">
        <v>76</v>
      </c>
      <c r="L36" s="35" t="s">
        <v>77</v>
      </c>
      <c r="M36" s="35">
        <v>0</v>
      </c>
      <c r="N36" s="35"/>
      <c r="O36" s="35"/>
      <c r="P36" s="35"/>
      <c r="Q36" s="35"/>
      <c r="R36" s="35"/>
      <c r="S36" s="35" t="b">
        <v>1</v>
      </c>
      <c r="T36" s="35" t="s">
        <v>88</v>
      </c>
      <c r="U36" s="35" t="s">
        <v>78</v>
      </c>
      <c r="V36" s="35"/>
      <c r="W36" s="35" t="s">
        <v>170</v>
      </c>
      <c r="X36" s="35"/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2018</v>
      </c>
      <c r="AF36" s="35">
        <v>0</v>
      </c>
      <c r="AG36" s="37">
        <v>100000000</v>
      </c>
      <c r="AH36" s="37">
        <v>95000000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61</v>
      </c>
      <c r="AP36" s="35">
        <v>5</v>
      </c>
      <c r="AQ36" s="35">
        <v>20</v>
      </c>
      <c r="AR36" s="35">
        <v>130</v>
      </c>
      <c r="AS36" s="35">
        <v>26</v>
      </c>
    </row>
    <row r="37" spans="1:45" ht="36" x14ac:dyDescent="0.3">
      <c r="A37" s="35">
        <v>27</v>
      </c>
      <c r="B37" s="35" t="s">
        <v>171</v>
      </c>
      <c r="C37" s="35" t="s">
        <v>172</v>
      </c>
      <c r="D37" s="35"/>
      <c r="E37" s="35" t="s">
        <v>84</v>
      </c>
      <c r="F37" s="36">
        <v>1</v>
      </c>
      <c r="G37" s="35" t="s">
        <v>118</v>
      </c>
      <c r="H37" s="35"/>
      <c r="I37" s="35" t="s">
        <v>118</v>
      </c>
      <c r="J37" s="35" t="s">
        <v>95</v>
      </c>
      <c r="K37" s="35" t="s">
        <v>76</v>
      </c>
      <c r="L37" s="35" t="s">
        <v>77</v>
      </c>
      <c r="M37" s="35">
        <v>0</v>
      </c>
      <c r="N37" s="35"/>
      <c r="O37" s="35"/>
      <c r="P37" s="35"/>
      <c r="Q37" s="35"/>
      <c r="R37" s="35"/>
      <c r="S37" s="35" t="b">
        <v>1</v>
      </c>
      <c r="T37" s="35" t="s">
        <v>88</v>
      </c>
      <c r="U37" s="35" t="s">
        <v>78</v>
      </c>
      <c r="V37" s="35"/>
      <c r="W37" s="35" t="s">
        <v>170</v>
      </c>
      <c r="X37" s="35"/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2018</v>
      </c>
      <c r="AF37" s="35">
        <v>0</v>
      </c>
      <c r="AG37" s="37">
        <v>100000000</v>
      </c>
      <c r="AH37" s="37">
        <v>97000000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61</v>
      </c>
      <c r="AP37" s="35">
        <v>5</v>
      </c>
      <c r="AQ37" s="35">
        <v>20</v>
      </c>
      <c r="AR37" s="35">
        <v>130</v>
      </c>
      <c r="AS37" s="35">
        <v>27</v>
      </c>
    </row>
    <row r="38" spans="1:45" ht="36" x14ac:dyDescent="0.3">
      <c r="A38" s="35">
        <v>28</v>
      </c>
      <c r="B38" s="35" t="s">
        <v>173</v>
      </c>
      <c r="C38" s="35" t="s">
        <v>174</v>
      </c>
      <c r="D38" s="35"/>
      <c r="E38" s="35" t="s">
        <v>84</v>
      </c>
      <c r="F38" s="36">
        <v>1</v>
      </c>
      <c r="G38" s="35" t="s">
        <v>118</v>
      </c>
      <c r="H38" s="35"/>
      <c r="I38" s="35" t="s">
        <v>118</v>
      </c>
      <c r="J38" s="35" t="s">
        <v>95</v>
      </c>
      <c r="K38" s="35" t="s">
        <v>76</v>
      </c>
      <c r="L38" s="35" t="s">
        <v>77</v>
      </c>
      <c r="M38" s="35">
        <v>0</v>
      </c>
      <c r="N38" s="35"/>
      <c r="O38" s="35"/>
      <c r="P38" s="35"/>
      <c r="Q38" s="35"/>
      <c r="R38" s="35"/>
      <c r="S38" s="35" t="b">
        <v>1</v>
      </c>
      <c r="T38" s="35" t="s">
        <v>88</v>
      </c>
      <c r="U38" s="35" t="s">
        <v>78</v>
      </c>
      <c r="V38" s="35"/>
      <c r="W38" s="35" t="s">
        <v>175</v>
      </c>
      <c r="X38" s="35"/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2018</v>
      </c>
      <c r="AF38" s="35">
        <v>0</v>
      </c>
      <c r="AG38" s="37">
        <v>75000000</v>
      </c>
      <c r="AH38" s="37">
        <v>70000000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61</v>
      </c>
      <c r="AP38" s="35">
        <v>5</v>
      </c>
      <c r="AQ38" s="35">
        <v>20</v>
      </c>
      <c r="AR38" s="35">
        <v>130</v>
      </c>
      <c r="AS38" s="35">
        <v>28</v>
      </c>
    </row>
    <row r="39" spans="1:45" ht="36" x14ac:dyDescent="0.3">
      <c r="A39" s="35">
        <v>29</v>
      </c>
      <c r="B39" s="35" t="s">
        <v>176</v>
      </c>
      <c r="C39" s="35" t="s">
        <v>177</v>
      </c>
      <c r="D39" s="35"/>
      <c r="E39" s="35" t="s">
        <v>84</v>
      </c>
      <c r="F39" s="36">
        <v>1</v>
      </c>
      <c r="G39" s="35" t="s">
        <v>118</v>
      </c>
      <c r="H39" s="35"/>
      <c r="I39" s="35" t="s">
        <v>118</v>
      </c>
      <c r="J39" s="35" t="s">
        <v>95</v>
      </c>
      <c r="K39" s="35" t="s">
        <v>76</v>
      </c>
      <c r="L39" s="35" t="s">
        <v>77</v>
      </c>
      <c r="M39" s="35">
        <v>0</v>
      </c>
      <c r="N39" s="35"/>
      <c r="O39" s="35"/>
      <c r="P39" s="35"/>
      <c r="Q39" s="35"/>
      <c r="R39" s="35"/>
      <c r="S39" s="35" t="b">
        <v>1</v>
      </c>
      <c r="T39" s="35" t="s">
        <v>88</v>
      </c>
      <c r="U39" s="35" t="s">
        <v>78</v>
      </c>
      <c r="V39" s="35"/>
      <c r="W39" s="35" t="s">
        <v>178</v>
      </c>
      <c r="X39" s="35"/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2018</v>
      </c>
      <c r="AF39" s="35">
        <v>0</v>
      </c>
      <c r="AG39" s="37">
        <v>75000000</v>
      </c>
      <c r="AH39" s="37">
        <v>68000000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61</v>
      </c>
      <c r="AP39" s="35">
        <v>5</v>
      </c>
      <c r="AQ39" s="35">
        <v>20</v>
      </c>
      <c r="AR39" s="35">
        <v>130</v>
      </c>
      <c r="AS39" s="35">
        <v>31</v>
      </c>
    </row>
    <row r="40" spans="1:45" ht="36" x14ac:dyDescent="0.3">
      <c r="A40" s="35">
        <v>30</v>
      </c>
      <c r="B40" s="35" t="s">
        <v>179</v>
      </c>
      <c r="C40" s="35" t="s">
        <v>180</v>
      </c>
      <c r="D40" s="35"/>
      <c r="E40" s="35" t="s">
        <v>84</v>
      </c>
      <c r="F40" s="36">
        <v>1</v>
      </c>
      <c r="G40" s="35" t="s">
        <v>118</v>
      </c>
      <c r="H40" s="35"/>
      <c r="I40" s="35" t="s">
        <v>118</v>
      </c>
      <c r="J40" s="35" t="s">
        <v>95</v>
      </c>
      <c r="K40" s="35" t="s">
        <v>76</v>
      </c>
      <c r="L40" s="35" t="s">
        <v>77</v>
      </c>
      <c r="M40" s="35">
        <v>0</v>
      </c>
      <c r="N40" s="35"/>
      <c r="O40" s="35"/>
      <c r="P40" s="35"/>
      <c r="Q40" s="35"/>
      <c r="R40" s="35"/>
      <c r="S40" s="35" t="b">
        <v>1</v>
      </c>
      <c r="T40" s="35" t="s">
        <v>88</v>
      </c>
      <c r="U40" s="35" t="s">
        <v>78</v>
      </c>
      <c r="V40" s="35"/>
      <c r="W40" s="35" t="s">
        <v>178</v>
      </c>
      <c r="X40" s="35"/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2018</v>
      </c>
      <c r="AF40" s="35">
        <v>0</v>
      </c>
      <c r="AG40" s="37">
        <v>100000000</v>
      </c>
      <c r="AH40" s="37">
        <v>94000000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61</v>
      </c>
      <c r="AP40" s="35">
        <v>5</v>
      </c>
      <c r="AQ40" s="35">
        <v>20</v>
      </c>
      <c r="AR40" s="35">
        <v>130</v>
      </c>
      <c r="AS40" s="35">
        <v>32</v>
      </c>
    </row>
    <row r="41" spans="1:45" ht="36" x14ac:dyDescent="0.3">
      <c r="A41" s="35">
        <v>31</v>
      </c>
      <c r="B41" s="35" t="s">
        <v>181</v>
      </c>
      <c r="C41" s="35" t="s">
        <v>182</v>
      </c>
      <c r="D41" s="35"/>
      <c r="E41" s="35" t="s">
        <v>84</v>
      </c>
      <c r="F41" s="36">
        <v>1</v>
      </c>
      <c r="G41" s="35" t="s">
        <v>118</v>
      </c>
      <c r="H41" s="35"/>
      <c r="I41" s="35" t="s">
        <v>118</v>
      </c>
      <c r="J41" s="35" t="s">
        <v>95</v>
      </c>
      <c r="K41" s="35" t="s">
        <v>76</v>
      </c>
      <c r="L41" s="35" t="s">
        <v>77</v>
      </c>
      <c r="M41" s="35">
        <v>0</v>
      </c>
      <c r="N41" s="35"/>
      <c r="O41" s="35"/>
      <c r="P41" s="35"/>
      <c r="Q41" s="35"/>
      <c r="R41" s="35"/>
      <c r="S41" s="35" t="b">
        <v>1</v>
      </c>
      <c r="T41" s="35" t="s">
        <v>88</v>
      </c>
      <c r="U41" s="35" t="s">
        <v>78</v>
      </c>
      <c r="V41" s="35"/>
      <c r="W41" s="35" t="s">
        <v>181</v>
      </c>
      <c r="X41" s="35"/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2018</v>
      </c>
      <c r="AF41" s="35">
        <v>0</v>
      </c>
      <c r="AG41" s="37">
        <v>80000000</v>
      </c>
      <c r="AH41" s="37">
        <v>75000000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61</v>
      </c>
      <c r="AP41" s="35">
        <v>5</v>
      </c>
      <c r="AQ41" s="35">
        <v>20</v>
      </c>
      <c r="AR41" s="35">
        <v>130</v>
      </c>
      <c r="AS41" s="35">
        <v>34</v>
      </c>
    </row>
    <row r="42" spans="1:45" ht="36" x14ac:dyDescent="0.3">
      <c r="A42" s="35">
        <v>32</v>
      </c>
      <c r="B42" s="35" t="s">
        <v>183</v>
      </c>
      <c r="C42" s="35" t="s">
        <v>184</v>
      </c>
      <c r="D42" s="35"/>
      <c r="E42" s="35" t="s">
        <v>84</v>
      </c>
      <c r="F42" s="36">
        <v>1</v>
      </c>
      <c r="G42" s="35" t="s">
        <v>118</v>
      </c>
      <c r="H42" s="35"/>
      <c r="I42" s="35" t="s">
        <v>118</v>
      </c>
      <c r="J42" s="35" t="s">
        <v>95</v>
      </c>
      <c r="K42" s="35" t="s">
        <v>76</v>
      </c>
      <c r="L42" s="35" t="s">
        <v>77</v>
      </c>
      <c r="M42" s="35">
        <v>0</v>
      </c>
      <c r="N42" s="35"/>
      <c r="O42" s="35"/>
      <c r="P42" s="35"/>
      <c r="Q42" s="35"/>
      <c r="R42" s="35"/>
      <c r="S42" s="35" t="b">
        <v>1</v>
      </c>
      <c r="T42" s="35" t="s">
        <v>88</v>
      </c>
      <c r="U42" s="35" t="s">
        <v>78</v>
      </c>
      <c r="V42" s="35"/>
      <c r="W42" s="35" t="s">
        <v>185</v>
      </c>
      <c r="X42" s="35"/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2018</v>
      </c>
      <c r="AF42" s="35">
        <v>0</v>
      </c>
      <c r="AG42" s="37">
        <v>2000000</v>
      </c>
      <c r="AH42" s="37">
        <v>1000000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61</v>
      </c>
      <c r="AP42" s="35">
        <v>5</v>
      </c>
      <c r="AQ42" s="35">
        <v>20</v>
      </c>
      <c r="AR42" s="35">
        <v>130</v>
      </c>
      <c r="AS42" s="35">
        <v>38</v>
      </c>
    </row>
    <row r="43" spans="1:45" ht="36" x14ac:dyDescent="0.3">
      <c r="A43" s="35">
        <v>33</v>
      </c>
      <c r="B43" s="35" t="s">
        <v>186</v>
      </c>
      <c r="C43" s="35" t="s">
        <v>187</v>
      </c>
      <c r="D43" s="35"/>
      <c r="E43" s="35" t="s">
        <v>84</v>
      </c>
      <c r="F43" s="36">
        <v>1</v>
      </c>
      <c r="G43" s="35" t="s">
        <v>118</v>
      </c>
      <c r="H43" s="35"/>
      <c r="I43" s="35" t="s">
        <v>118</v>
      </c>
      <c r="J43" s="35" t="s">
        <v>95</v>
      </c>
      <c r="K43" s="35" t="s">
        <v>76</v>
      </c>
      <c r="L43" s="35" t="s">
        <v>77</v>
      </c>
      <c r="M43" s="35">
        <v>0</v>
      </c>
      <c r="N43" s="35"/>
      <c r="O43" s="35"/>
      <c r="P43" s="35"/>
      <c r="Q43" s="35"/>
      <c r="R43" s="35"/>
      <c r="S43" s="35" t="b">
        <v>1</v>
      </c>
      <c r="T43" s="35" t="s">
        <v>88</v>
      </c>
      <c r="U43" s="35" t="s">
        <v>78</v>
      </c>
      <c r="V43" s="35"/>
      <c r="W43" s="35" t="s">
        <v>188</v>
      </c>
      <c r="X43" s="35"/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2018</v>
      </c>
      <c r="AF43" s="35">
        <v>0</v>
      </c>
      <c r="AG43" s="37">
        <v>2000000</v>
      </c>
      <c r="AH43" s="37">
        <v>1000000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61</v>
      </c>
      <c r="AP43" s="35">
        <v>5</v>
      </c>
      <c r="AQ43" s="35">
        <v>20</v>
      </c>
      <c r="AR43" s="35">
        <v>130</v>
      </c>
      <c r="AS43" s="35">
        <v>39</v>
      </c>
    </row>
    <row r="44" spans="1:45" ht="36" x14ac:dyDescent="0.3">
      <c r="A44" s="35">
        <v>34</v>
      </c>
      <c r="B44" s="35" t="s">
        <v>189</v>
      </c>
      <c r="C44" s="35" t="s">
        <v>190</v>
      </c>
      <c r="D44" s="35"/>
      <c r="E44" s="35" t="s">
        <v>84</v>
      </c>
      <c r="F44" s="36">
        <v>1</v>
      </c>
      <c r="G44" s="35" t="s">
        <v>118</v>
      </c>
      <c r="H44" s="35"/>
      <c r="I44" s="35" t="s">
        <v>118</v>
      </c>
      <c r="J44" s="35" t="s">
        <v>95</v>
      </c>
      <c r="K44" s="35" t="s">
        <v>76</v>
      </c>
      <c r="L44" s="35" t="s">
        <v>77</v>
      </c>
      <c r="M44" s="35">
        <v>0</v>
      </c>
      <c r="N44" s="35"/>
      <c r="O44" s="35"/>
      <c r="P44" s="35"/>
      <c r="Q44" s="35"/>
      <c r="R44" s="35"/>
      <c r="S44" s="35" t="b">
        <v>1</v>
      </c>
      <c r="T44" s="35" t="s">
        <v>88</v>
      </c>
      <c r="U44" s="35" t="s">
        <v>78</v>
      </c>
      <c r="V44" s="35"/>
      <c r="W44" s="35" t="s">
        <v>170</v>
      </c>
      <c r="X44" s="35"/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2018</v>
      </c>
      <c r="AF44" s="35">
        <v>0</v>
      </c>
      <c r="AG44" s="37">
        <v>6000000</v>
      </c>
      <c r="AH44" s="37">
        <v>4000000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61</v>
      </c>
      <c r="AP44" s="35">
        <v>5</v>
      </c>
      <c r="AQ44" s="35">
        <v>20</v>
      </c>
      <c r="AR44" s="35">
        <v>130</v>
      </c>
      <c r="AS44" s="35">
        <v>42</v>
      </c>
    </row>
    <row r="45" spans="1:45" ht="36" x14ac:dyDescent="0.3">
      <c r="A45" s="35">
        <v>35</v>
      </c>
      <c r="B45" s="35" t="s">
        <v>191</v>
      </c>
      <c r="C45" s="35" t="s">
        <v>192</v>
      </c>
      <c r="D45" s="35"/>
      <c r="E45" s="35" t="s">
        <v>84</v>
      </c>
      <c r="F45" s="36">
        <v>1</v>
      </c>
      <c r="G45" s="35" t="s">
        <v>193</v>
      </c>
      <c r="H45" s="35" t="s">
        <v>194</v>
      </c>
      <c r="I45" s="35" t="s">
        <v>118</v>
      </c>
      <c r="J45" s="35" t="s">
        <v>95</v>
      </c>
      <c r="K45" s="35" t="s">
        <v>76</v>
      </c>
      <c r="L45" s="35" t="s">
        <v>77</v>
      </c>
      <c r="M45" s="35">
        <v>0</v>
      </c>
      <c r="N45" s="35"/>
      <c r="O45" s="35"/>
      <c r="P45" s="35"/>
      <c r="Q45" s="35"/>
      <c r="R45" s="35"/>
      <c r="S45" s="35" t="b">
        <v>1</v>
      </c>
      <c r="T45" s="35" t="s">
        <v>88</v>
      </c>
      <c r="U45" s="35" t="s">
        <v>78</v>
      </c>
      <c r="V45" s="35"/>
      <c r="W45" s="35" t="s">
        <v>107</v>
      </c>
      <c r="X45" s="35">
        <v>2018</v>
      </c>
      <c r="Y45" s="35">
        <v>0</v>
      </c>
      <c r="Z45" s="35">
        <v>0</v>
      </c>
      <c r="AA45" s="35">
        <v>0</v>
      </c>
      <c r="AB45" s="35">
        <v>4</v>
      </c>
      <c r="AC45" s="35">
        <v>0</v>
      </c>
      <c r="AD45" s="35">
        <v>4</v>
      </c>
      <c r="AE45" s="35">
        <v>2018</v>
      </c>
      <c r="AF45" s="35">
        <v>0</v>
      </c>
      <c r="AG45" s="37">
        <v>50000000</v>
      </c>
      <c r="AH45" s="37">
        <v>35000000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61</v>
      </c>
      <c r="AP45" s="35">
        <v>5</v>
      </c>
      <c r="AQ45" s="35">
        <v>20</v>
      </c>
      <c r="AR45" s="35">
        <v>130</v>
      </c>
      <c r="AS45" s="35">
        <v>44</v>
      </c>
    </row>
    <row r="46" spans="1:45" ht="36" x14ac:dyDescent="0.3">
      <c r="A46" s="35">
        <v>36</v>
      </c>
      <c r="B46" s="35" t="s">
        <v>195</v>
      </c>
      <c r="C46" s="35" t="s">
        <v>196</v>
      </c>
      <c r="D46" s="35"/>
      <c r="E46" s="35" t="s">
        <v>84</v>
      </c>
      <c r="F46" s="36">
        <v>1</v>
      </c>
      <c r="G46" s="35" t="s">
        <v>193</v>
      </c>
      <c r="H46" s="35" t="s">
        <v>194</v>
      </c>
      <c r="I46" s="35" t="s">
        <v>118</v>
      </c>
      <c r="J46" s="35" t="s">
        <v>95</v>
      </c>
      <c r="K46" s="35" t="s">
        <v>76</v>
      </c>
      <c r="L46" s="35" t="s">
        <v>77</v>
      </c>
      <c r="M46" s="35">
        <v>0</v>
      </c>
      <c r="N46" s="35"/>
      <c r="O46" s="35"/>
      <c r="P46" s="35"/>
      <c r="Q46" s="35"/>
      <c r="R46" s="35"/>
      <c r="S46" s="35" t="b">
        <v>1</v>
      </c>
      <c r="T46" s="35" t="s">
        <v>88</v>
      </c>
      <c r="U46" s="35" t="s">
        <v>78</v>
      </c>
      <c r="V46" s="35"/>
      <c r="W46" s="35" t="s">
        <v>197</v>
      </c>
      <c r="X46" s="35">
        <v>2018</v>
      </c>
      <c r="Y46" s="35">
        <v>0</v>
      </c>
      <c r="Z46" s="35">
        <v>0</v>
      </c>
      <c r="AA46" s="35">
        <v>0</v>
      </c>
      <c r="AB46" s="35">
        <v>0</v>
      </c>
      <c r="AC46" s="35">
        <v>1</v>
      </c>
      <c r="AD46" s="35">
        <v>1</v>
      </c>
      <c r="AE46" s="35">
        <v>2018</v>
      </c>
      <c r="AF46" s="35">
        <v>0</v>
      </c>
      <c r="AG46" s="37">
        <v>2500000</v>
      </c>
      <c r="AH46" s="37">
        <v>1000000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61</v>
      </c>
      <c r="AP46" s="35">
        <v>5</v>
      </c>
      <c r="AQ46" s="35">
        <v>20</v>
      </c>
      <c r="AR46" s="35">
        <v>130</v>
      </c>
      <c r="AS46" s="35">
        <v>49</v>
      </c>
    </row>
    <row r="47" spans="1:45" ht="36" x14ac:dyDescent="0.3">
      <c r="A47" s="35">
        <v>37</v>
      </c>
      <c r="B47" s="35" t="s">
        <v>198</v>
      </c>
      <c r="C47" s="35" t="s">
        <v>199</v>
      </c>
      <c r="D47" s="35"/>
      <c r="E47" s="35" t="s">
        <v>84</v>
      </c>
      <c r="F47" s="36">
        <v>1</v>
      </c>
      <c r="G47" s="35" t="s">
        <v>193</v>
      </c>
      <c r="H47" s="35"/>
      <c r="I47" s="35" t="s">
        <v>118</v>
      </c>
      <c r="J47" s="35" t="s">
        <v>95</v>
      </c>
      <c r="K47" s="35" t="s">
        <v>76</v>
      </c>
      <c r="L47" s="35" t="s">
        <v>77</v>
      </c>
      <c r="M47" s="35">
        <v>0</v>
      </c>
      <c r="N47" s="35"/>
      <c r="O47" s="35"/>
      <c r="P47" s="35"/>
      <c r="Q47" s="35"/>
      <c r="R47" s="35"/>
      <c r="S47" s="35" t="b">
        <v>1</v>
      </c>
      <c r="T47" s="35" t="s">
        <v>88</v>
      </c>
      <c r="U47" s="35" t="s">
        <v>78</v>
      </c>
      <c r="V47" s="35"/>
      <c r="W47" s="35" t="s">
        <v>200</v>
      </c>
      <c r="X47" s="35">
        <v>2018</v>
      </c>
      <c r="Y47" s="35">
        <v>0</v>
      </c>
      <c r="Z47" s="35">
        <v>0</v>
      </c>
      <c r="AA47" s="35">
        <v>0</v>
      </c>
      <c r="AB47" s="35">
        <v>1</v>
      </c>
      <c r="AC47" s="35">
        <v>0</v>
      </c>
      <c r="AD47" s="35">
        <v>1</v>
      </c>
      <c r="AE47" s="35">
        <v>2018</v>
      </c>
      <c r="AF47" s="35">
        <v>0</v>
      </c>
      <c r="AG47" s="37">
        <v>2000000</v>
      </c>
      <c r="AH47" s="37">
        <v>1000000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61</v>
      </c>
      <c r="AP47" s="35">
        <v>5</v>
      </c>
      <c r="AQ47" s="35">
        <v>20</v>
      </c>
      <c r="AR47" s="35">
        <v>130</v>
      </c>
      <c r="AS47" s="35">
        <v>56</v>
      </c>
    </row>
    <row r="48" spans="1:45" ht="36" x14ac:dyDescent="0.3">
      <c r="A48" s="35">
        <v>38</v>
      </c>
      <c r="B48" s="35" t="s">
        <v>201</v>
      </c>
      <c r="C48" s="35" t="s">
        <v>202</v>
      </c>
      <c r="D48" s="35"/>
      <c r="E48" s="35" t="s">
        <v>84</v>
      </c>
      <c r="F48" s="36">
        <v>1</v>
      </c>
      <c r="G48" s="35" t="s">
        <v>193</v>
      </c>
      <c r="H48" s="35"/>
      <c r="I48" s="35" t="s">
        <v>118</v>
      </c>
      <c r="J48" s="35" t="s">
        <v>95</v>
      </c>
      <c r="K48" s="35" t="s">
        <v>76</v>
      </c>
      <c r="L48" s="35" t="s">
        <v>77</v>
      </c>
      <c r="M48" s="35">
        <v>0</v>
      </c>
      <c r="N48" s="35"/>
      <c r="O48" s="35"/>
      <c r="P48" s="35"/>
      <c r="Q48" s="35"/>
      <c r="R48" s="35"/>
      <c r="S48" s="35" t="b">
        <v>1</v>
      </c>
      <c r="T48" s="35" t="s">
        <v>88</v>
      </c>
      <c r="U48" s="35" t="s">
        <v>78</v>
      </c>
      <c r="V48" s="35"/>
      <c r="W48" s="35" t="s">
        <v>203</v>
      </c>
      <c r="X48" s="35">
        <v>2018</v>
      </c>
      <c r="Y48" s="35">
        <v>0</v>
      </c>
      <c r="Z48" s="35">
        <v>0</v>
      </c>
      <c r="AA48" s="35">
        <v>0</v>
      </c>
      <c r="AB48" s="35">
        <v>1</v>
      </c>
      <c r="AC48" s="35">
        <v>0</v>
      </c>
      <c r="AD48" s="35">
        <v>1</v>
      </c>
      <c r="AE48" s="35">
        <v>2018</v>
      </c>
      <c r="AF48" s="35">
        <v>0</v>
      </c>
      <c r="AG48" s="37">
        <v>2000000</v>
      </c>
      <c r="AH48" s="37">
        <v>1000000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61</v>
      </c>
      <c r="AP48" s="35">
        <v>5</v>
      </c>
      <c r="AQ48" s="35">
        <v>20</v>
      </c>
      <c r="AR48" s="35">
        <v>130</v>
      </c>
      <c r="AS48" s="35">
        <v>58</v>
      </c>
    </row>
    <row r="49" spans="1:45" ht="36" x14ac:dyDescent="0.3">
      <c r="A49" s="35">
        <v>39</v>
      </c>
      <c r="B49" s="35" t="s">
        <v>204</v>
      </c>
      <c r="C49" s="35" t="s">
        <v>205</v>
      </c>
      <c r="D49" s="35"/>
      <c r="E49" s="35" t="s">
        <v>84</v>
      </c>
      <c r="F49" s="36">
        <v>1</v>
      </c>
      <c r="G49" s="35" t="s">
        <v>193</v>
      </c>
      <c r="H49" s="35"/>
      <c r="I49" s="35" t="s">
        <v>118</v>
      </c>
      <c r="J49" s="35" t="s">
        <v>95</v>
      </c>
      <c r="K49" s="35" t="s">
        <v>76</v>
      </c>
      <c r="L49" s="35" t="s">
        <v>77</v>
      </c>
      <c r="M49" s="35">
        <v>0</v>
      </c>
      <c r="N49" s="35"/>
      <c r="O49" s="35"/>
      <c r="P49" s="35"/>
      <c r="Q49" s="35"/>
      <c r="R49" s="35"/>
      <c r="S49" s="35" t="b">
        <v>1</v>
      </c>
      <c r="T49" s="35" t="s">
        <v>88</v>
      </c>
      <c r="U49" s="35" t="s">
        <v>78</v>
      </c>
      <c r="V49" s="35"/>
      <c r="W49" s="35" t="s">
        <v>206</v>
      </c>
      <c r="X49" s="35">
        <v>2018</v>
      </c>
      <c r="Y49" s="35">
        <v>0</v>
      </c>
      <c r="Z49" s="35">
        <v>0</v>
      </c>
      <c r="AA49" s="35">
        <v>0</v>
      </c>
      <c r="AB49" s="35">
        <v>1</v>
      </c>
      <c r="AC49" s="35">
        <v>2</v>
      </c>
      <c r="AD49" s="35">
        <v>3</v>
      </c>
      <c r="AE49" s="35">
        <v>2018</v>
      </c>
      <c r="AF49" s="35">
        <v>0</v>
      </c>
      <c r="AG49" s="37">
        <v>9000000</v>
      </c>
      <c r="AH49" s="37">
        <v>5000000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61</v>
      </c>
      <c r="AP49" s="35">
        <v>5</v>
      </c>
      <c r="AQ49" s="35">
        <v>20</v>
      </c>
      <c r="AR49" s="35">
        <v>130</v>
      </c>
      <c r="AS49" s="35">
        <v>61</v>
      </c>
    </row>
    <row r="50" spans="1:45" ht="36" x14ac:dyDescent="0.3">
      <c r="A50" s="35">
        <v>40</v>
      </c>
      <c r="B50" s="35" t="s">
        <v>207</v>
      </c>
      <c r="C50" s="35" t="s">
        <v>208</v>
      </c>
      <c r="D50" s="35"/>
      <c r="E50" s="35" t="s">
        <v>84</v>
      </c>
      <c r="F50" s="36">
        <v>1</v>
      </c>
      <c r="G50" s="35" t="s">
        <v>193</v>
      </c>
      <c r="H50" s="35"/>
      <c r="I50" s="35" t="s">
        <v>118</v>
      </c>
      <c r="J50" s="35" t="s">
        <v>95</v>
      </c>
      <c r="K50" s="35" t="s">
        <v>76</v>
      </c>
      <c r="L50" s="35" t="s">
        <v>77</v>
      </c>
      <c r="M50" s="35">
        <v>0</v>
      </c>
      <c r="N50" s="35"/>
      <c r="O50" s="35"/>
      <c r="P50" s="35"/>
      <c r="Q50" s="35"/>
      <c r="R50" s="35"/>
      <c r="S50" s="35" t="b">
        <v>1</v>
      </c>
      <c r="T50" s="35" t="s">
        <v>88</v>
      </c>
      <c r="U50" s="35" t="s">
        <v>78</v>
      </c>
      <c r="V50" s="35"/>
      <c r="W50" s="35" t="s">
        <v>100</v>
      </c>
      <c r="X50" s="35">
        <v>2018</v>
      </c>
      <c r="Y50" s="35">
        <v>0</v>
      </c>
      <c r="Z50" s="35">
        <v>0</v>
      </c>
      <c r="AA50" s="35">
        <v>0</v>
      </c>
      <c r="AB50" s="35">
        <v>5</v>
      </c>
      <c r="AC50" s="35">
        <v>1</v>
      </c>
      <c r="AD50" s="35">
        <v>6</v>
      </c>
      <c r="AE50" s="35">
        <v>2018</v>
      </c>
      <c r="AF50" s="35">
        <v>0</v>
      </c>
      <c r="AG50" s="37">
        <v>150000000</v>
      </c>
      <c r="AH50" s="37">
        <v>100500000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61</v>
      </c>
      <c r="AP50" s="35">
        <v>5</v>
      </c>
      <c r="AQ50" s="35">
        <v>20</v>
      </c>
      <c r="AR50" s="35">
        <v>130</v>
      </c>
      <c r="AS50" s="35">
        <v>62</v>
      </c>
    </row>
    <row r="51" spans="1:45" ht="36" x14ac:dyDescent="0.3">
      <c r="A51" s="35">
        <v>41</v>
      </c>
      <c r="B51" s="35" t="s">
        <v>209</v>
      </c>
      <c r="C51" s="35" t="s">
        <v>210</v>
      </c>
      <c r="D51" s="35"/>
      <c r="E51" s="35" t="s">
        <v>84</v>
      </c>
      <c r="F51" s="36">
        <v>1</v>
      </c>
      <c r="G51" s="35" t="s">
        <v>193</v>
      </c>
      <c r="H51" s="35"/>
      <c r="I51" s="35" t="s">
        <v>118</v>
      </c>
      <c r="J51" s="35" t="s">
        <v>95</v>
      </c>
      <c r="K51" s="35" t="s">
        <v>76</v>
      </c>
      <c r="L51" s="35" t="s">
        <v>77</v>
      </c>
      <c r="M51" s="35">
        <v>0</v>
      </c>
      <c r="N51" s="35"/>
      <c r="O51" s="35"/>
      <c r="P51" s="35"/>
      <c r="Q51" s="35"/>
      <c r="R51" s="35"/>
      <c r="S51" s="35" t="b">
        <v>1</v>
      </c>
      <c r="T51" s="35" t="s">
        <v>88</v>
      </c>
      <c r="U51" s="35" t="s">
        <v>78</v>
      </c>
      <c r="V51" s="35"/>
      <c r="W51" s="35" t="s">
        <v>100</v>
      </c>
      <c r="X51" s="35"/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2018</v>
      </c>
      <c r="AF51" s="35">
        <v>0</v>
      </c>
      <c r="AG51" s="37">
        <v>500000000</v>
      </c>
      <c r="AH51" s="37">
        <v>425000000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61</v>
      </c>
      <c r="AP51" s="35">
        <v>5</v>
      </c>
      <c r="AQ51" s="35">
        <v>20</v>
      </c>
      <c r="AR51" s="35">
        <v>130</v>
      </c>
      <c r="AS51" s="35">
        <v>63</v>
      </c>
    </row>
    <row r="52" spans="1:45" ht="36" x14ac:dyDescent="0.3">
      <c r="A52" s="35">
        <v>42</v>
      </c>
      <c r="B52" s="35" t="s">
        <v>211</v>
      </c>
      <c r="C52" s="35" t="s">
        <v>212</v>
      </c>
      <c r="D52" s="35"/>
      <c r="E52" s="35" t="s">
        <v>84</v>
      </c>
      <c r="F52" s="36">
        <v>1</v>
      </c>
      <c r="G52" s="35" t="s">
        <v>193</v>
      </c>
      <c r="H52" s="35"/>
      <c r="I52" s="35" t="s">
        <v>118</v>
      </c>
      <c r="J52" s="35" t="s">
        <v>95</v>
      </c>
      <c r="K52" s="35" t="s">
        <v>76</v>
      </c>
      <c r="L52" s="35" t="s">
        <v>77</v>
      </c>
      <c r="M52" s="35">
        <v>0</v>
      </c>
      <c r="N52" s="35"/>
      <c r="O52" s="35"/>
      <c r="P52" s="35"/>
      <c r="Q52" s="35"/>
      <c r="R52" s="35"/>
      <c r="S52" s="35" t="b">
        <v>1</v>
      </c>
      <c r="T52" s="35" t="s">
        <v>88</v>
      </c>
      <c r="U52" s="35" t="s">
        <v>78</v>
      </c>
      <c r="V52" s="35"/>
      <c r="W52" s="35" t="s">
        <v>213</v>
      </c>
      <c r="X52" s="35">
        <v>2018</v>
      </c>
      <c r="Y52" s="35">
        <v>0</v>
      </c>
      <c r="Z52" s="35">
        <v>0</v>
      </c>
      <c r="AA52" s="35">
        <v>0</v>
      </c>
      <c r="AB52" s="35">
        <v>4</v>
      </c>
      <c r="AC52" s="35">
        <v>0</v>
      </c>
      <c r="AD52" s="35">
        <v>4</v>
      </c>
      <c r="AE52" s="35">
        <v>2018</v>
      </c>
      <c r="AF52" s="35">
        <v>0</v>
      </c>
      <c r="AG52" s="37">
        <v>150000000</v>
      </c>
      <c r="AH52" s="37">
        <v>110000000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61</v>
      </c>
      <c r="AP52" s="35">
        <v>5</v>
      </c>
      <c r="AQ52" s="35">
        <v>20</v>
      </c>
      <c r="AR52" s="35">
        <v>130</v>
      </c>
      <c r="AS52" s="35">
        <v>64</v>
      </c>
    </row>
    <row r="53" spans="1:45" ht="36" x14ac:dyDescent="0.3">
      <c r="A53" s="35">
        <v>43</v>
      </c>
      <c r="B53" s="35" t="s">
        <v>214</v>
      </c>
      <c r="C53" s="35" t="s">
        <v>215</v>
      </c>
      <c r="D53" s="35"/>
      <c r="E53" s="35" t="s">
        <v>84</v>
      </c>
      <c r="F53" s="36">
        <v>1</v>
      </c>
      <c r="G53" s="35" t="s">
        <v>193</v>
      </c>
      <c r="H53" s="35"/>
      <c r="I53" s="35" t="s">
        <v>118</v>
      </c>
      <c r="J53" s="35" t="s">
        <v>95</v>
      </c>
      <c r="K53" s="35" t="s">
        <v>76</v>
      </c>
      <c r="L53" s="35" t="s">
        <v>77</v>
      </c>
      <c r="M53" s="35">
        <v>0</v>
      </c>
      <c r="N53" s="35"/>
      <c r="O53" s="35"/>
      <c r="P53" s="35"/>
      <c r="Q53" s="35"/>
      <c r="R53" s="35"/>
      <c r="S53" s="35" t="b">
        <v>1</v>
      </c>
      <c r="T53" s="35" t="s">
        <v>88</v>
      </c>
      <c r="U53" s="35" t="s">
        <v>78</v>
      </c>
      <c r="V53" s="35"/>
      <c r="W53" s="35" t="s">
        <v>107</v>
      </c>
      <c r="X53" s="35">
        <v>2018</v>
      </c>
      <c r="Y53" s="35">
        <v>0</v>
      </c>
      <c r="Z53" s="35">
        <v>0</v>
      </c>
      <c r="AA53" s="35">
        <v>0</v>
      </c>
      <c r="AB53" s="35">
        <v>2</v>
      </c>
      <c r="AC53" s="35">
        <v>0</v>
      </c>
      <c r="AD53" s="35">
        <v>2</v>
      </c>
      <c r="AE53" s="35">
        <v>2018</v>
      </c>
      <c r="AF53" s="35">
        <v>0</v>
      </c>
      <c r="AG53" s="37">
        <v>15000000</v>
      </c>
      <c r="AH53" s="37">
        <v>10500000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61</v>
      </c>
      <c r="AP53" s="35">
        <v>5</v>
      </c>
      <c r="AQ53" s="35">
        <v>20</v>
      </c>
      <c r="AR53" s="35">
        <v>130</v>
      </c>
      <c r="AS53" s="35">
        <v>82</v>
      </c>
    </row>
    <row r="54" spans="1:45" ht="36" x14ac:dyDescent="0.3">
      <c r="A54" s="35">
        <v>44</v>
      </c>
      <c r="B54" s="35" t="s">
        <v>216</v>
      </c>
      <c r="C54" s="35" t="s">
        <v>217</v>
      </c>
      <c r="D54" s="35"/>
      <c r="E54" s="35" t="s">
        <v>84</v>
      </c>
      <c r="F54" s="36">
        <v>1</v>
      </c>
      <c r="G54" s="35" t="s">
        <v>193</v>
      </c>
      <c r="H54" s="35"/>
      <c r="I54" s="35" t="s">
        <v>118</v>
      </c>
      <c r="J54" s="35" t="s">
        <v>95</v>
      </c>
      <c r="K54" s="35" t="s">
        <v>76</v>
      </c>
      <c r="L54" s="35" t="s">
        <v>77</v>
      </c>
      <c r="M54" s="35">
        <v>0</v>
      </c>
      <c r="N54" s="35"/>
      <c r="O54" s="35"/>
      <c r="P54" s="35"/>
      <c r="Q54" s="35"/>
      <c r="R54" s="35"/>
      <c r="S54" s="35" t="b">
        <v>1</v>
      </c>
      <c r="T54" s="35" t="s">
        <v>88</v>
      </c>
      <c r="U54" s="35" t="s">
        <v>78</v>
      </c>
      <c r="V54" s="35"/>
      <c r="W54" s="35" t="s">
        <v>213</v>
      </c>
      <c r="X54" s="35">
        <v>2018</v>
      </c>
      <c r="Y54" s="35">
        <v>0</v>
      </c>
      <c r="Z54" s="35">
        <v>0</v>
      </c>
      <c r="AA54" s="35">
        <v>0</v>
      </c>
      <c r="AB54" s="35">
        <v>1</v>
      </c>
      <c r="AC54" s="35">
        <v>0</v>
      </c>
      <c r="AD54" s="35">
        <v>1</v>
      </c>
      <c r="AE54" s="35">
        <v>2018</v>
      </c>
      <c r="AF54" s="35">
        <v>0</v>
      </c>
      <c r="AG54" s="37">
        <v>50000000</v>
      </c>
      <c r="AH54" s="37">
        <v>45000000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61</v>
      </c>
      <c r="AP54" s="35">
        <v>5</v>
      </c>
      <c r="AQ54" s="35">
        <v>20</v>
      </c>
      <c r="AR54" s="35">
        <v>130</v>
      </c>
      <c r="AS54" s="35">
        <v>87</v>
      </c>
    </row>
    <row r="55" spans="1:45" ht="36" x14ac:dyDescent="0.3">
      <c r="A55" s="35">
        <v>45</v>
      </c>
      <c r="B55" s="35" t="s">
        <v>218</v>
      </c>
      <c r="C55" s="35" t="s">
        <v>219</v>
      </c>
      <c r="D55" s="35"/>
      <c r="E55" s="35" t="s">
        <v>84</v>
      </c>
      <c r="F55" s="36">
        <v>1</v>
      </c>
      <c r="G55" s="35" t="s">
        <v>193</v>
      </c>
      <c r="H55" s="35"/>
      <c r="I55" s="35" t="s">
        <v>118</v>
      </c>
      <c r="J55" s="35" t="s">
        <v>95</v>
      </c>
      <c r="K55" s="35" t="s">
        <v>76</v>
      </c>
      <c r="L55" s="35" t="s">
        <v>77</v>
      </c>
      <c r="M55" s="35">
        <v>0</v>
      </c>
      <c r="N55" s="35"/>
      <c r="O55" s="35"/>
      <c r="P55" s="35"/>
      <c r="Q55" s="35"/>
      <c r="R55" s="35"/>
      <c r="S55" s="35" t="b">
        <v>1</v>
      </c>
      <c r="T55" s="35" t="s">
        <v>88</v>
      </c>
      <c r="U55" s="35" t="s">
        <v>78</v>
      </c>
      <c r="V55" s="35"/>
      <c r="W55" s="35" t="s">
        <v>206</v>
      </c>
      <c r="X55" s="35">
        <v>2018</v>
      </c>
      <c r="Y55" s="35">
        <v>0</v>
      </c>
      <c r="Z55" s="35">
        <v>0</v>
      </c>
      <c r="AA55" s="35">
        <v>0</v>
      </c>
      <c r="AB55" s="35">
        <v>0</v>
      </c>
      <c r="AC55" s="35">
        <v>1</v>
      </c>
      <c r="AD55" s="35">
        <v>1</v>
      </c>
      <c r="AE55" s="35">
        <v>2018</v>
      </c>
      <c r="AF55" s="35">
        <v>0</v>
      </c>
      <c r="AG55" s="37">
        <v>10000000</v>
      </c>
      <c r="AH55" s="37">
        <v>6500000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61</v>
      </c>
      <c r="AP55" s="35">
        <v>5</v>
      </c>
      <c r="AQ55" s="35">
        <v>20</v>
      </c>
      <c r="AR55" s="35">
        <v>130</v>
      </c>
      <c r="AS55" s="35">
        <v>89</v>
      </c>
    </row>
    <row r="56" spans="1:45" ht="36" x14ac:dyDescent="0.3">
      <c r="A56" s="35">
        <v>46</v>
      </c>
      <c r="B56" s="35" t="s">
        <v>220</v>
      </c>
      <c r="C56" s="35" t="s">
        <v>221</v>
      </c>
      <c r="D56" s="35"/>
      <c r="E56" s="35" t="s">
        <v>84</v>
      </c>
      <c r="F56" s="36">
        <v>1</v>
      </c>
      <c r="G56" s="35" t="s">
        <v>193</v>
      </c>
      <c r="H56" s="35"/>
      <c r="I56" s="35" t="s">
        <v>118</v>
      </c>
      <c r="J56" s="35" t="s">
        <v>95</v>
      </c>
      <c r="K56" s="35" t="s">
        <v>76</v>
      </c>
      <c r="L56" s="35" t="s">
        <v>77</v>
      </c>
      <c r="M56" s="35">
        <v>0</v>
      </c>
      <c r="N56" s="35"/>
      <c r="O56" s="35"/>
      <c r="P56" s="35"/>
      <c r="Q56" s="35"/>
      <c r="R56" s="35"/>
      <c r="S56" s="35" t="b">
        <v>1</v>
      </c>
      <c r="T56" s="35" t="s">
        <v>88</v>
      </c>
      <c r="U56" s="35" t="s">
        <v>78</v>
      </c>
      <c r="V56" s="35"/>
      <c r="W56" s="35" t="s">
        <v>222</v>
      </c>
      <c r="X56" s="35">
        <v>2018</v>
      </c>
      <c r="Y56" s="35">
        <v>0</v>
      </c>
      <c r="Z56" s="35">
        <v>0</v>
      </c>
      <c r="AA56" s="35">
        <v>0</v>
      </c>
      <c r="AB56" s="35">
        <v>0</v>
      </c>
      <c r="AC56" s="35">
        <v>1</v>
      </c>
      <c r="AD56" s="35">
        <v>1</v>
      </c>
      <c r="AE56" s="35">
        <v>2018</v>
      </c>
      <c r="AF56" s="35">
        <v>0</v>
      </c>
      <c r="AG56" s="37">
        <v>12500000000</v>
      </c>
      <c r="AH56" s="37">
        <v>8000000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61</v>
      </c>
      <c r="AP56" s="35">
        <v>5</v>
      </c>
      <c r="AQ56" s="35">
        <v>20</v>
      </c>
      <c r="AR56" s="35">
        <v>130</v>
      </c>
      <c r="AS56" s="35">
        <v>90</v>
      </c>
    </row>
    <row r="57" spans="1:45" ht="36" x14ac:dyDescent="0.3">
      <c r="A57" s="35">
        <v>47</v>
      </c>
      <c r="B57" s="35" t="s">
        <v>223</v>
      </c>
      <c r="C57" s="35" t="s">
        <v>215</v>
      </c>
      <c r="D57" s="35"/>
      <c r="E57" s="35" t="s">
        <v>84</v>
      </c>
      <c r="F57" s="36">
        <v>1</v>
      </c>
      <c r="G57" s="35" t="s">
        <v>193</v>
      </c>
      <c r="H57" s="35"/>
      <c r="I57" s="35" t="s">
        <v>118</v>
      </c>
      <c r="J57" s="35" t="s">
        <v>95</v>
      </c>
      <c r="K57" s="35" t="s">
        <v>76</v>
      </c>
      <c r="L57" s="35" t="s">
        <v>77</v>
      </c>
      <c r="M57" s="35">
        <v>0</v>
      </c>
      <c r="N57" s="35"/>
      <c r="O57" s="35"/>
      <c r="P57" s="35"/>
      <c r="Q57" s="35"/>
      <c r="R57" s="35"/>
      <c r="S57" s="35" t="b">
        <v>1</v>
      </c>
      <c r="T57" s="35" t="s">
        <v>88</v>
      </c>
      <c r="U57" s="35" t="s">
        <v>78</v>
      </c>
      <c r="V57" s="35"/>
      <c r="W57" s="35" t="s">
        <v>224</v>
      </c>
      <c r="X57" s="35"/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2018</v>
      </c>
      <c r="AF57" s="35">
        <v>0</v>
      </c>
      <c r="AG57" s="37">
        <v>3500000</v>
      </c>
      <c r="AH57" s="37">
        <v>1000000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61</v>
      </c>
      <c r="AP57" s="35">
        <v>5</v>
      </c>
      <c r="AQ57" s="35">
        <v>20</v>
      </c>
      <c r="AR57" s="35">
        <v>130</v>
      </c>
      <c r="AS57" s="35">
        <v>91</v>
      </c>
    </row>
    <row r="58" spans="1:45" ht="36" x14ac:dyDescent="0.3">
      <c r="A58" s="35">
        <v>48</v>
      </c>
      <c r="B58" s="35" t="s">
        <v>225</v>
      </c>
      <c r="C58" s="35" t="s">
        <v>226</v>
      </c>
      <c r="D58" s="35"/>
      <c r="E58" s="35" t="s">
        <v>84</v>
      </c>
      <c r="F58" s="36">
        <v>1</v>
      </c>
      <c r="G58" s="35" t="s">
        <v>193</v>
      </c>
      <c r="H58" s="35"/>
      <c r="I58" s="35" t="s">
        <v>118</v>
      </c>
      <c r="J58" s="35" t="s">
        <v>95</v>
      </c>
      <c r="K58" s="35" t="s">
        <v>76</v>
      </c>
      <c r="L58" s="35" t="s">
        <v>77</v>
      </c>
      <c r="M58" s="35">
        <v>0</v>
      </c>
      <c r="N58" s="35"/>
      <c r="O58" s="35"/>
      <c r="P58" s="35"/>
      <c r="Q58" s="35"/>
      <c r="R58" s="35"/>
      <c r="S58" s="35" t="b">
        <v>1</v>
      </c>
      <c r="T58" s="35" t="s">
        <v>88</v>
      </c>
      <c r="U58" s="35" t="s">
        <v>78</v>
      </c>
      <c r="V58" s="35"/>
      <c r="W58" s="35" t="s">
        <v>227</v>
      </c>
      <c r="X58" s="35"/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2018</v>
      </c>
      <c r="AF58" s="35">
        <v>0</v>
      </c>
      <c r="AG58" s="37">
        <v>50000000</v>
      </c>
      <c r="AH58" s="37">
        <v>40000000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61</v>
      </c>
      <c r="AP58" s="35">
        <v>5</v>
      </c>
      <c r="AQ58" s="35">
        <v>20</v>
      </c>
      <c r="AR58" s="35">
        <v>130</v>
      </c>
      <c r="AS58" s="35">
        <v>94</v>
      </c>
    </row>
    <row r="59" spans="1:45" ht="36" x14ac:dyDescent="0.3">
      <c r="A59" s="35">
        <v>49</v>
      </c>
      <c r="B59" s="35" t="s">
        <v>228</v>
      </c>
      <c r="C59" s="35" t="s">
        <v>229</v>
      </c>
      <c r="D59" s="35"/>
      <c r="E59" s="35" t="s">
        <v>84</v>
      </c>
      <c r="F59" s="36">
        <v>1</v>
      </c>
      <c r="G59" s="35" t="s">
        <v>193</v>
      </c>
      <c r="H59" s="35"/>
      <c r="I59" s="35" t="s">
        <v>118</v>
      </c>
      <c r="J59" s="35" t="s">
        <v>95</v>
      </c>
      <c r="K59" s="35" t="s">
        <v>76</v>
      </c>
      <c r="L59" s="35" t="s">
        <v>77</v>
      </c>
      <c r="M59" s="35">
        <v>0</v>
      </c>
      <c r="N59" s="35"/>
      <c r="O59" s="35"/>
      <c r="P59" s="35"/>
      <c r="Q59" s="35"/>
      <c r="R59" s="35"/>
      <c r="S59" s="35" t="b">
        <v>1</v>
      </c>
      <c r="T59" s="35" t="s">
        <v>88</v>
      </c>
      <c r="U59" s="35" t="s">
        <v>78</v>
      </c>
      <c r="V59" s="35"/>
      <c r="W59" s="35" t="s">
        <v>227</v>
      </c>
      <c r="X59" s="35"/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2018</v>
      </c>
      <c r="AF59" s="35">
        <v>0</v>
      </c>
      <c r="AG59" s="37">
        <v>250500000</v>
      </c>
      <c r="AH59" s="37">
        <v>220000000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61</v>
      </c>
      <c r="AP59" s="35">
        <v>5</v>
      </c>
      <c r="AQ59" s="35">
        <v>20</v>
      </c>
      <c r="AR59" s="35">
        <v>130</v>
      </c>
      <c r="AS59" s="35">
        <v>95</v>
      </c>
    </row>
    <row r="60" spans="1:45" ht="36" x14ac:dyDescent="0.3">
      <c r="A60" s="35">
        <v>50</v>
      </c>
      <c r="B60" s="35" t="s">
        <v>230</v>
      </c>
      <c r="C60" s="35" t="s">
        <v>231</v>
      </c>
      <c r="D60" s="35"/>
      <c r="E60" s="35" t="s">
        <v>84</v>
      </c>
      <c r="F60" s="36">
        <v>1</v>
      </c>
      <c r="G60" s="35" t="s">
        <v>193</v>
      </c>
      <c r="H60" s="35"/>
      <c r="I60" s="35" t="s">
        <v>118</v>
      </c>
      <c r="J60" s="35" t="s">
        <v>95</v>
      </c>
      <c r="K60" s="35" t="s">
        <v>76</v>
      </c>
      <c r="L60" s="35" t="s">
        <v>77</v>
      </c>
      <c r="M60" s="35">
        <v>0</v>
      </c>
      <c r="N60" s="35"/>
      <c r="O60" s="35"/>
      <c r="P60" s="35"/>
      <c r="Q60" s="35"/>
      <c r="R60" s="35"/>
      <c r="S60" s="35" t="b">
        <v>1</v>
      </c>
      <c r="T60" s="35" t="s">
        <v>88</v>
      </c>
      <c r="U60" s="35" t="s">
        <v>78</v>
      </c>
      <c r="V60" s="35"/>
      <c r="W60" s="35" t="s">
        <v>107</v>
      </c>
      <c r="X60" s="35"/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2018</v>
      </c>
      <c r="AF60" s="35">
        <v>0</v>
      </c>
      <c r="AG60" s="37">
        <v>4000000</v>
      </c>
      <c r="AH60" s="37">
        <v>2300000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61</v>
      </c>
      <c r="AP60" s="35">
        <v>5</v>
      </c>
      <c r="AQ60" s="35">
        <v>20</v>
      </c>
      <c r="AR60" s="35">
        <v>130</v>
      </c>
      <c r="AS60" s="35">
        <v>96</v>
      </c>
    </row>
    <row r="61" spans="1:45" ht="36" x14ac:dyDescent="0.3">
      <c r="A61" s="35">
        <v>51</v>
      </c>
      <c r="B61" s="35" t="s">
        <v>232</v>
      </c>
      <c r="C61" s="35" t="s">
        <v>233</v>
      </c>
      <c r="D61" s="35"/>
      <c r="E61" s="35" t="s">
        <v>84</v>
      </c>
      <c r="F61" s="36">
        <v>1</v>
      </c>
      <c r="G61" s="35" t="s">
        <v>193</v>
      </c>
      <c r="H61" s="35"/>
      <c r="I61" s="35" t="s">
        <v>118</v>
      </c>
      <c r="J61" s="35" t="s">
        <v>95</v>
      </c>
      <c r="K61" s="35" t="s">
        <v>76</v>
      </c>
      <c r="L61" s="35" t="s">
        <v>77</v>
      </c>
      <c r="M61" s="35">
        <v>0</v>
      </c>
      <c r="N61" s="35"/>
      <c r="O61" s="35"/>
      <c r="P61" s="35"/>
      <c r="Q61" s="35"/>
      <c r="R61" s="35"/>
      <c r="S61" s="35" t="b">
        <v>1</v>
      </c>
      <c r="T61" s="35" t="s">
        <v>88</v>
      </c>
      <c r="U61" s="35" t="s">
        <v>78</v>
      </c>
      <c r="V61" s="35"/>
      <c r="W61" s="35" t="s">
        <v>227</v>
      </c>
      <c r="X61" s="35"/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2018</v>
      </c>
      <c r="AF61" s="35">
        <v>0</v>
      </c>
      <c r="AG61" s="37">
        <v>50000000</v>
      </c>
      <c r="AH61" s="37">
        <v>65000000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61</v>
      </c>
      <c r="AP61" s="35">
        <v>5</v>
      </c>
      <c r="AQ61" s="35">
        <v>20</v>
      </c>
      <c r="AR61" s="35">
        <v>130</v>
      </c>
      <c r="AS61" s="35">
        <v>98</v>
      </c>
    </row>
    <row r="62" spans="1:45" ht="36" x14ac:dyDescent="0.3">
      <c r="A62" s="35">
        <v>52</v>
      </c>
      <c r="B62" s="35" t="s">
        <v>234</v>
      </c>
      <c r="C62" s="35" t="s">
        <v>235</v>
      </c>
      <c r="D62" s="35"/>
      <c r="E62" s="35" t="s">
        <v>84</v>
      </c>
      <c r="F62" s="36">
        <v>1</v>
      </c>
      <c r="G62" s="35" t="s">
        <v>193</v>
      </c>
      <c r="H62" s="35"/>
      <c r="I62" s="35" t="s">
        <v>118</v>
      </c>
      <c r="J62" s="35" t="s">
        <v>95</v>
      </c>
      <c r="K62" s="35" t="s">
        <v>76</v>
      </c>
      <c r="L62" s="35" t="s">
        <v>77</v>
      </c>
      <c r="M62" s="35">
        <v>0</v>
      </c>
      <c r="N62" s="35"/>
      <c r="O62" s="35"/>
      <c r="P62" s="35"/>
      <c r="Q62" s="35"/>
      <c r="R62" s="35"/>
      <c r="S62" s="35" t="b">
        <v>1</v>
      </c>
      <c r="T62" s="35" t="s">
        <v>88</v>
      </c>
      <c r="U62" s="35" t="s">
        <v>78</v>
      </c>
      <c r="V62" s="35"/>
      <c r="W62" s="35" t="s">
        <v>236</v>
      </c>
      <c r="X62" s="35"/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2018</v>
      </c>
      <c r="AF62" s="35">
        <v>0</v>
      </c>
      <c r="AG62" s="37">
        <v>6000000</v>
      </c>
      <c r="AH62" s="37">
        <v>250000000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61</v>
      </c>
      <c r="AP62" s="35">
        <v>5</v>
      </c>
      <c r="AQ62" s="35">
        <v>20</v>
      </c>
      <c r="AR62" s="35">
        <v>130</v>
      </c>
      <c r="AS62" s="35">
        <v>101</v>
      </c>
    </row>
    <row r="63" spans="1:45" ht="36" x14ac:dyDescent="0.3">
      <c r="A63" s="35">
        <v>53</v>
      </c>
      <c r="B63" s="35" t="s">
        <v>237</v>
      </c>
      <c r="C63" s="35" t="s">
        <v>238</v>
      </c>
      <c r="D63" s="35"/>
      <c r="E63" s="35" t="s">
        <v>84</v>
      </c>
      <c r="F63" s="36">
        <v>1</v>
      </c>
      <c r="G63" s="35" t="s">
        <v>193</v>
      </c>
      <c r="H63" s="35"/>
      <c r="I63" s="35" t="s">
        <v>118</v>
      </c>
      <c r="J63" s="35" t="s">
        <v>95</v>
      </c>
      <c r="K63" s="35" t="s">
        <v>76</v>
      </c>
      <c r="L63" s="35" t="s">
        <v>77</v>
      </c>
      <c r="M63" s="35">
        <v>0</v>
      </c>
      <c r="N63" s="35"/>
      <c r="O63" s="35"/>
      <c r="P63" s="35"/>
      <c r="Q63" s="35"/>
      <c r="R63" s="35"/>
      <c r="S63" s="35" t="b">
        <v>1</v>
      </c>
      <c r="T63" s="35" t="s">
        <v>88</v>
      </c>
      <c r="U63" s="35" t="s">
        <v>78</v>
      </c>
      <c r="V63" s="35"/>
      <c r="W63" s="35" t="s">
        <v>222</v>
      </c>
      <c r="X63" s="35"/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2018</v>
      </c>
      <c r="AF63" s="35">
        <v>0</v>
      </c>
      <c r="AG63" s="37">
        <v>76000000</v>
      </c>
      <c r="AH63" s="37">
        <v>66000000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61</v>
      </c>
      <c r="AP63" s="35">
        <v>5</v>
      </c>
      <c r="AQ63" s="35">
        <v>20</v>
      </c>
      <c r="AR63" s="35">
        <v>130</v>
      </c>
      <c r="AS63" s="35">
        <v>104</v>
      </c>
    </row>
    <row r="64" spans="1:45" ht="36" x14ac:dyDescent="0.3">
      <c r="A64" s="35">
        <v>54</v>
      </c>
      <c r="B64" s="35" t="s">
        <v>239</v>
      </c>
      <c r="C64" s="35" t="s">
        <v>240</v>
      </c>
      <c r="D64" s="35"/>
      <c r="E64" s="35" t="s">
        <v>84</v>
      </c>
      <c r="F64" s="36">
        <v>1</v>
      </c>
      <c r="G64" s="35" t="s">
        <v>193</v>
      </c>
      <c r="H64" s="35"/>
      <c r="I64" s="35" t="s">
        <v>118</v>
      </c>
      <c r="J64" s="35" t="s">
        <v>95</v>
      </c>
      <c r="K64" s="35" t="s">
        <v>76</v>
      </c>
      <c r="L64" s="35" t="s">
        <v>77</v>
      </c>
      <c r="M64" s="35">
        <v>0</v>
      </c>
      <c r="N64" s="35"/>
      <c r="O64" s="35"/>
      <c r="P64" s="35"/>
      <c r="Q64" s="35"/>
      <c r="R64" s="35"/>
      <c r="S64" s="35" t="b">
        <v>1</v>
      </c>
      <c r="T64" s="35" t="s">
        <v>88</v>
      </c>
      <c r="U64" s="35" t="s">
        <v>78</v>
      </c>
      <c r="V64" s="35"/>
      <c r="W64" s="35" t="s">
        <v>241</v>
      </c>
      <c r="X64" s="35"/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2018</v>
      </c>
      <c r="AF64" s="35">
        <v>0</v>
      </c>
      <c r="AG64" s="37">
        <v>120500000</v>
      </c>
      <c r="AH64" s="37">
        <v>100000000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61</v>
      </c>
      <c r="AP64" s="35">
        <v>5</v>
      </c>
      <c r="AQ64" s="35">
        <v>20</v>
      </c>
      <c r="AR64" s="35">
        <v>130</v>
      </c>
      <c r="AS64" s="35">
        <v>105</v>
      </c>
    </row>
    <row r="65" spans="1:45" ht="36" x14ac:dyDescent="0.3">
      <c r="A65" s="35">
        <v>55</v>
      </c>
      <c r="B65" s="35" t="s">
        <v>242</v>
      </c>
      <c r="C65" s="35" t="s">
        <v>243</v>
      </c>
      <c r="D65" s="35"/>
      <c r="E65" s="35" t="s">
        <v>84</v>
      </c>
      <c r="F65" s="36">
        <v>1</v>
      </c>
      <c r="G65" s="35" t="s">
        <v>193</v>
      </c>
      <c r="H65" s="35"/>
      <c r="I65" s="35" t="s">
        <v>118</v>
      </c>
      <c r="J65" s="35" t="s">
        <v>95</v>
      </c>
      <c r="K65" s="35" t="s">
        <v>76</v>
      </c>
      <c r="L65" s="35" t="s">
        <v>77</v>
      </c>
      <c r="M65" s="35">
        <v>0</v>
      </c>
      <c r="N65" s="35"/>
      <c r="O65" s="35"/>
      <c r="P65" s="35"/>
      <c r="Q65" s="35"/>
      <c r="R65" s="35"/>
      <c r="S65" s="35" t="b">
        <v>1</v>
      </c>
      <c r="T65" s="35" t="s">
        <v>88</v>
      </c>
      <c r="U65" s="35" t="s">
        <v>78</v>
      </c>
      <c r="V65" s="35"/>
      <c r="W65" s="35" t="s">
        <v>244</v>
      </c>
      <c r="X65" s="35"/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2018</v>
      </c>
      <c r="AF65" s="35">
        <v>0</v>
      </c>
      <c r="AG65" s="37">
        <v>7500000</v>
      </c>
      <c r="AH65" s="37">
        <v>4000000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61</v>
      </c>
      <c r="AP65" s="35">
        <v>5</v>
      </c>
      <c r="AQ65" s="35">
        <v>20</v>
      </c>
      <c r="AR65" s="35">
        <v>130</v>
      </c>
      <c r="AS65" s="35">
        <v>107</v>
      </c>
    </row>
    <row r="66" spans="1:45" ht="36" x14ac:dyDescent="0.3">
      <c r="A66" s="35">
        <v>56</v>
      </c>
      <c r="B66" s="35" t="s">
        <v>245</v>
      </c>
      <c r="C66" s="35" t="s">
        <v>246</v>
      </c>
      <c r="D66" s="35"/>
      <c r="E66" s="35" t="s">
        <v>84</v>
      </c>
      <c r="F66" s="36">
        <v>1</v>
      </c>
      <c r="G66" s="35" t="s">
        <v>193</v>
      </c>
      <c r="H66" s="35"/>
      <c r="I66" s="35" t="s">
        <v>118</v>
      </c>
      <c r="J66" s="35" t="s">
        <v>95</v>
      </c>
      <c r="K66" s="35" t="s">
        <v>76</v>
      </c>
      <c r="L66" s="35" t="s">
        <v>77</v>
      </c>
      <c r="M66" s="35">
        <v>0</v>
      </c>
      <c r="N66" s="35"/>
      <c r="O66" s="35"/>
      <c r="P66" s="35"/>
      <c r="Q66" s="35"/>
      <c r="R66" s="35"/>
      <c r="S66" s="35" t="b">
        <v>1</v>
      </c>
      <c r="T66" s="35" t="s">
        <v>88</v>
      </c>
      <c r="U66" s="35" t="s">
        <v>78</v>
      </c>
      <c r="V66" s="35"/>
      <c r="W66" s="35" t="s">
        <v>100</v>
      </c>
      <c r="X66" s="35"/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2018</v>
      </c>
      <c r="AF66" s="35">
        <v>0</v>
      </c>
      <c r="AG66" s="37">
        <v>210000000</v>
      </c>
      <c r="AH66" s="37">
        <v>160500000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61</v>
      </c>
      <c r="AP66" s="35">
        <v>5</v>
      </c>
      <c r="AQ66" s="35">
        <v>20</v>
      </c>
      <c r="AR66" s="35">
        <v>130</v>
      </c>
      <c r="AS66" s="35">
        <v>108</v>
      </c>
    </row>
    <row r="67" spans="1:45" ht="36" x14ac:dyDescent="0.3">
      <c r="A67" s="35">
        <v>57</v>
      </c>
      <c r="B67" s="35" t="s">
        <v>247</v>
      </c>
      <c r="C67" s="35" t="s">
        <v>246</v>
      </c>
      <c r="D67" s="35"/>
      <c r="E67" s="35" t="s">
        <v>84</v>
      </c>
      <c r="F67" s="36">
        <v>1</v>
      </c>
      <c r="G67" s="35" t="s">
        <v>193</v>
      </c>
      <c r="H67" s="35"/>
      <c r="I67" s="35" t="s">
        <v>118</v>
      </c>
      <c r="J67" s="35" t="s">
        <v>95</v>
      </c>
      <c r="K67" s="35" t="s">
        <v>76</v>
      </c>
      <c r="L67" s="35" t="s">
        <v>77</v>
      </c>
      <c r="M67" s="35">
        <v>0</v>
      </c>
      <c r="N67" s="35"/>
      <c r="O67" s="35"/>
      <c r="P67" s="35"/>
      <c r="Q67" s="35"/>
      <c r="R67" s="35"/>
      <c r="S67" s="35" t="b">
        <v>1</v>
      </c>
      <c r="T67" s="35" t="s">
        <v>88</v>
      </c>
      <c r="U67" s="35" t="s">
        <v>78</v>
      </c>
      <c r="V67" s="35"/>
      <c r="W67" s="35" t="s">
        <v>100</v>
      </c>
      <c r="X67" s="35"/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2018</v>
      </c>
      <c r="AF67" s="35">
        <v>0</v>
      </c>
      <c r="AG67" s="37">
        <v>210000000</v>
      </c>
      <c r="AH67" s="37">
        <v>160500000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61</v>
      </c>
      <c r="AP67" s="35">
        <v>5</v>
      </c>
      <c r="AQ67" s="35">
        <v>20</v>
      </c>
      <c r="AR67" s="35">
        <v>130</v>
      </c>
      <c r="AS67" s="35">
        <v>109</v>
      </c>
    </row>
    <row r="68" spans="1:45" ht="36" x14ac:dyDescent="0.3">
      <c r="A68" s="35">
        <v>58</v>
      </c>
      <c r="B68" s="35" t="s">
        <v>248</v>
      </c>
      <c r="C68" s="35" t="s">
        <v>249</v>
      </c>
      <c r="D68" s="35"/>
      <c r="E68" s="35" t="s">
        <v>84</v>
      </c>
      <c r="F68" s="36">
        <v>1</v>
      </c>
      <c r="G68" s="35" t="s">
        <v>193</v>
      </c>
      <c r="H68" s="35"/>
      <c r="I68" s="35" t="s">
        <v>118</v>
      </c>
      <c r="J68" s="35" t="s">
        <v>95</v>
      </c>
      <c r="K68" s="35" t="s">
        <v>76</v>
      </c>
      <c r="L68" s="35" t="s">
        <v>77</v>
      </c>
      <c r="M68" s="35">
        <v>0</v>
      </c>
      <c r="N68" s="35"/>
      <c r="O68" s="35"/>
      <c r="P68" s="35"/>
      <c r="Q68" s="35"/>
      <c r="R68" s="35"/>
      <c r="S68" s="35" t="b">
        <v>1</v>
      </c>
      <c r="T68" s="35" t="s">
        <v>88</v>
      </c>
      <c r="U68" s="35" t="s">
        <v>78</v>
      </c>
      <c r="V68" s="35"/>
      <c r="W68" s="35" t="s">
        <v>222</v>
      </c>
      <c r="X68" s="35"/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2018</v>
      </c>
      <c r="AF68" s="35">
        <v>0</v>
      </c>
      <c r="AG68" s="37">
        <v>7500000</v>
      </c>
      <c r="AH68" s="37">
        <v>5000000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61</v>
      </c>
      <c r="AP68" s="35">
        <v>5</v>
      </c>
      <c r="AQ68" s="35">
        <v>20</v>
      </c>
      <c r="AR68" s="35">
        <v>130</v>
      </c>
      <c r="AS68" s="35">
        <v>110</v>
      </c>
    </row>
    <row r="69" spans="1:45" ht="36" x14ac:dyDescent="0.3">
      <c r="A69" s="35">
        <v>59</v>
      </c>
      <c r="B69" s="35" t="s">
        <v>250</v>
      </c>
      <c r="C69" s="35" t="s">
        <v>251</v>
      </c>
      <c r="D69" s="35"/>
      <c r="E69" s="35" t="s">
        <v>84</v>
      </c>
      <c r="F69" s="36">
        <v>1</v>
      </c>
      <c r="G69" s="35" t="s">
        <v>193</v>
      </c>
      <c r="H69" s="35"/>
      <c r="I69" s="35" t="s">
        <v>118</v>
      </c>
      <c r="J69" s="35" t="s">
        <v>95</v>
      </c>
      <c r="K69" s="35" t="s">
        <v>76</v>
      </c>
      <c r="L69" s="35" t="s">
        <v>77</v>
      </c>
      <c r="M69" s="35">
        <v>0</v>
      </c>
      <c r="N69" s="35"/>
      <c r="O69" s="35"/>
      <c r="P69" s="35"/>
      <c r="Q69" s="35"/>
      <c r="R69" s="35"/>
      <c r="S69" s="35" t="b">
        <v>1</v>
      </c>
      <c r="T69" s="35" t="s">
        <v>88</v>
      </c>
      <c r="U69" s="35" t="s">
        <v>78</v>
      </c>
      <c r="V69" s="35"/>
      <c r="W69" s="35" t="s">
        <v>252</v>
      </c>
      <c r="X69" s="35"/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2018</v>
      </c>
      <c r="AF69" s="35">
        <v>0</v>
      </c>
      <c r="AG69" s="37">
        <v>90500000</v>
      </c>
      <c r="AH69" s="37">
        <v>80500000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61</v>
      </c>
      <c r="AP69" s="35">
        <v>5</v>
      </c>
      <c r="AQ69" s="35">
        <v>20</v>
      </c>
      <c r="AR69" s="35">
        <v>130</v>
      </c>
      <c r="AS69" s="35">
        <v>111</v>
      </c>
    </row>
    <row r="70" spans="1:45" ht="36" x14ac:dyDescent="0.3">
      <c r="A70" s="35">
        <v>60</v>
      </c>
      <c r="B70" s="35" t="s">
        <v>253</v>
      </c>
      <c r="C70" s="35" t="s">
        <v>254</v>
      </c>
      <c r="D70" s="35"/>
      <c r="E70" s="35" t="s">
        <v>84</v>
      </c>
      <c r="F70" s="36">
        <v>1</v>
      </c>
      <c r="G70" s="35" t="s">
        <v>193</v>
      </c>
      <c r="H70" s="35"/>
      <c r="I70" s="35" t="s">
        <v>118</v>
      </c>
      <c r="J70" s="35" t="s">
        <v>95</v>
      </c>
      <c r="K70" s="35" t="s">
        <v>76</v>
      </c>
      <c r="L70" s="35" t="s">
        <v>77</v>
      </c>
      <c r="M70" s="35">
        <v>0</v>
      </c>
      <c r="N70" s="35"/>
      <c r="O70" s="35"/>
      <c r="P70" s="35"/>
      <c r="Q70" s="35"/>
      <c r="R70" s="35"/>
      <c r="S70" s="35" t="b">
        <v>1</v>
      </c>
      <c r="T70" s="35" t="s">
        <v>88</v>
      </c>
      <c r="U70" s="35" t="s">
        <v>78</v>
      </c>
      <c r="V70" s="35"/>
      <c r="W70" s="35" t="s">
        <v>252</v>
      </c>
      <c r="X70" s="35"/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2018</v>
      </c>
      <c r="AF70" s="35">
        <v>0</v>
      </c>
      <c r="AG70" s="37">
        <v>180000000</v>
      </c>
      <c r="AH70" s="37">
        <v>160000000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61</v>
      </c>
      <c r="AP70" s="35">
        <v>5</v>
      </c>
      <c r="AQ70" s="35">
        <v>20</v>
      </c>
      <c r="AR70" s="35">
        <v>130</v>
      </c>
      <c r="AS70" s="35">
        <v>112</v>
      </c>
    </row>
    <row r="71" spans="1:45" ht="36" x14ac:dyDescent="0.3">
      <c r="A71" s="35">
        <v>61</v>
      </c>
      <c r="B71" s="35" t="s">
        <v>255</v>
      </c>
      <c r="C71" s="35" t="s">
        <v>256</v>
      </c>
      <c r="D71" s="35"/>
      <c r="E71" s="35" t="s">
        <v>84</v>
      </c>
      <c r="F71" s="36">
        <v>1</v>
      </c>
      <c r="G71" s="35" t="s">
        <v>193</v>
      </c>
      <c r="H71" s="35"/>
      <c r="I71" s="35" t="s">
        <v>118</v>
      </c>
      <c r="J71" s="35" t="s">
        <v>95</v>
      </c>
      <c r="K71" s="35" t="s">
        <v>76</v>
      </c>
      <c r="L71" s="35" t="s">
        <v>77</v>
      </c>
      <c r="M71" s="35">
        <v>0</v>
      </c>
      <c r="N71" s="35"/>
      <c r="O71" s="35"/>
      <c r="P71" s="35"/>
      <c r="Q71" s="35"/>
      <c r="R71" s="35"/>
      <c r="S71" s="35" t="b">
        <v>1</v>
      </c>
      <c r="T71" s="35" t="s">
        <v>88</v>
      </c>
      <c r="U71" s="35" t="s">
        <v>78</v>
      </c>
      <c r="V71" s="35"/>
      <c r="W71" s="35" t="s">
        <v>103</v>
      </c>
      <c r="X71" s="35"/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2018</v>
      </c>
      <c r="AF71" s="35">
        <v>0</v>
      </c>
      <c r="AG71" s="37">
        <v>100500000</v>
      </c>
      <c r="AH71" s="37">
        <v>80000000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61</v>
      </c>
      <c r="AP71" s="35">
        <v>5</v>
      </c>
      <c r="AQ71" s="35">
        <v>20</v>
      </c>
      <c r="AR71" s="35">
        <v>130</v>
      </c>
      <c r="AS71" s="35">
        <v>113</v>
      </c>
    </row>
    <row r="72" spans="1:45" ht="36" x14ac:dyDescent="0.3">
      <c r="A72" s="35">
        <v>62</v>
      </c>
      <c r="B72" s="35" t="s">
        <v>257</v>
      </c>
      <c r="C72" s="35" t="s">
        <v>258</v>
      </c>
      <c r="D72" s="35"/>
      <c r="E72" s="35" t="s">
        <v>84</v>
      </c>
      <c r="F72" s="36">
        <v>1</v>
      </c>
      <c r="G72" s="35" t="s">
        <v>193</v>
      </c>
      <c r="H72" s="35"/>
      <c r="I72" s="35" t="s">
        <v>118</v>
      </c>
      <c r="J72" s="35" t="s">
        <v>95</v>
      </c>
      <c r="K72" s="35" t="s">
        <v>76</v>
      </c>
      <c r="L72" s="35" t="s">
        <v>77</v>
      </c>
      <c r="M72" s="35">
        <v>0</v>
      </c>
      <c r="N72" s="35"/>
      <c r="O72" s="35"/>
      <c r="P72" s="35"/>
      <c r="Q72" s="35"/>
      <c r="R72" s="35"/>
      <c r="S72" s="35" t="b">
        <v>1</v>
      </c>
      <c r="T72" s="35" t="s">
        <v>88</v>
      </c>
      <c r="U72" s="35" t="s">
        <v>78</v>
      </c>
      <c r="V72" s="35"/>
      <c r="W72" s="35" t="s">
        <v>259</v>
      </c>
      <c r="X72" s="35"/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2018</v>
      </c>
      <c r="AF72" s="35">
        <v>0</v>
      </c>
      <c r="AG72" s="37">
        <v>5000000</v>
      </c>
      <c r="AH72" s="37">
        <v>2300000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61</v>
      </c>
      <c r="AP72" s="35">
        <v>5</v>
      </c>
      <c r="AQ72" s="35">
        <v>20</v>
      </c>
      <c r="AR72" s="35">
        <v>130</v>
      </c>
      <c r="AS72" s="35">
        <v>114</v>
      </c>
    </row>
    <row r="73" spans="1:45" ht="36" x14ac:dyDescent="0.3">
      <c r="A73" s="35">
        <v>63</v>
      </c>
      <c r="B73" s="35" t="s">
        <v>260</v>
      </c>
      <c r="C73" s="35" t="s">
        <v>261</v>
      </c>
      <c r="D73" s="35"/>
      <c r="E73" s="35" t="s">
        <v>84</v>
      </c>
      <c r="F73" s="36">
        <v>1</v>
      </c>
      <c r="G73" s="35" t="s">
        <v>262</v>
      </c>
      <c r="H73" s="35"/>
      <c r="I73" s="35" t="s">
        <v>118</v>
      </c>
      <c r="J73" s="35" t="s">
        <v>95</v>
      </c>
      <c r="K73" s="35" t="s">
        <v>76</v>
      </c>
      <c r="L73" s="35" t="s">
        <v>77</v>
      </c>
      <c r="M73" s="35">
        <v>0</v>
      </c>
      <c r="N73" s="35"/>
      <c r="O73" s="35"/>
      <c r="P73" s="35"/>
      <c r="Q73" s="35"/>
      <c r="R73" s="35"/>
      <c r="S73" s="35" t="b">
        <v>1</v>
      </c>
      <c r="T73" s="35" t="s">
        <v>88</v>
      </c>
      <c r="U73" s="35" t="s">
        <v>78</v>
      </c>
      <c r="V73" s="35"/>
      <c r="W73" s="35" t="s">
        <v>263</v>
      </c>
      <c r="X73" s="35"/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2018</v>
      </c>
      <c r="AF73" s="35">
        <v>0</v>
      </c>
      <c r="AG73" s="37">
        <v>50000000</v>
      </c>
      <c r="AH73" s="37">
        <v>45000000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61</v>
      </c>
      <c r="AP73" s="35">
        <v>5</v>
      </c>
      <c r="AQ73" s="35">
        <v>20</v>
      </c>
      <c r="AR73" s="35">
        <v>130</v>
      </c>
      <c r="AS73" s="35">
        <v>116</v>
      </c>
    </row>
    <row r="74" spans="1:45" ht="36" x14ac:dyDescent="0.3">
      <c r="A74" s="35">
        <v>64</v>
      </c>
      <c r="B74" s="35" t="s">
        <v>264</v>
      </c>
      <c r="C74" s="35" t="s">
        <v>265</v>
      </c>
      <c r="D74" s="35"/>
      <c r="E74" s="35" t="s">
        <v>84</v>
      </c>
      <c r="F74" s="36">
        <v>1</v>
      </c>
      <c r="G74" s="35" t="s">
        <v>193</v>
      </c>
      <c r="H74" s="35"/>
      <c r="I74" s="35" t="s">
        <v>118</v>
      </c>
      <c r="J74" s="35" t="s">
        <v>95</v>
      </c>
      <c r="K74" s="35" t="s">
        <v>76</v>
      </c>
      <c r="L74" s="35" t="s">
        <v>77</v>
      </c>
      <c r="M74" s="35">
        <v>0</v>
      </c>
      <c r="N74" s="35"/>
      <c r="O74" s="35"/>
      <c r="P74" s="35"/>
      <c r="Q74" s="35"/>
      <c r="R74" s="35"/>
      <c r="S74" s="35" t="b">
        <v>1</v>
      </c>
      <c r="T74" s="35" t="s">
        <v>88</v>
      </c>
      <c r="U74" s="35" t="s">
        <v>78</v>
      </c>
      <c r="V74" s="35"/>
      <c r="W74" s="35" t="s">
        <v>266</v>
      </c>
      <c r="X74" s="35"/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2018</v>
      </c>
      <c r="AF74" s="35">
        <v>0</v>
      </c>
      <c r="AG74" s="37">
        <v>150000000</v>
      </c>
      <c r="AH74" s="37">
        <v>130000000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61</v>
      </c>
      <c r="AP74" s="35">
        <v>5</v>
      </c>
      <c r="AQ74" s="35">
        <v>20</v>
      </c>
      <c r="AR74" s="35">
        <v>130</v>
      </c>
      <c r="AS74" s="35">
        <v>122</v>
      </c>
    </row>
    <row r="75" spans="1:45" ht="36" x14ac:dyDescent="0.3">
      <c r="A75" s="35">
        <v>65</v>
      </c>
      <c r="B75" s="35" t="s">
        <v>267</v>
      </c>
      <c r="C75" s="35" t="s">
        <v>268</v>
      </c>
      <c r="D75" s="35"/>
      <c r="E75" s="35" t="s">
        <v>84</v>
      </c>
      <c r="F75" s="36">
        <v>1</v>
      </c>
      <c r="G75" s="35" t="s">
        <v>193</v>
      </c>
      <c r="H75" s="35"/>
      <c r="I75" s="35" t="s">
        <v>118</v>
      </c>
      <c r="J75" s="35" t="s">
        <v>95</v>
      </c>
      <c r="K75" s="35" t="s">
        <v>76</v>
      </c>
      <c r="L75" s="35" t="s">
        <v>77</v>
      </c>
      <c r="M75" s="35">
        <v>0</v>
      </c>
      <c r="N75" s="35"/>
      <c r="O75" s="35"/>
      <c r="P75" s="35"/>
      <c r="Q75" s="35"/>
      <c r="R75" s="35"/>
      <c r="S75" s="35" t="b">
        <v>1</v>
      </c>
      <c r="T75" s="35" t="s">
        <v>88</v>
      </c>
      <c r="U75" s="35" t="s">
        <v>78</v>
      </c>
      <c r="V75" s="35"/>
      <c r="W75" s="35" t="s">
        <v>227</v>
      </c>
      <c r="X75" s="35"/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2018</v>
      </c>
      <c r="AF75" s="35">
        <v>0</v>
      </c>
      <c r="AG75" s="37">
        <v>125000000</v>
      </c>
      <c r="AH75" s="37">
        <v>110000000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61</v>
      </c>
      <c r="AP75" s="35">
        <v>5</v>
      </c>
      <c r="AQ75" s="35">
        <v>20</v>
      </c>
      <c r="AR75" s="35">
        <v>130</v>
      </c>
      <c r="AS75" s="35">
        <v>124</v>
      </c>
    </row>
    <row r="76" spans="1:45" ht="36" x14ac:dyDescent="0.3">
      <c r="A76" s="35">
        <v>66</v>
      </c>
      <c r="B76" s="35" t="s">
        <v>269</v>
      </c>
      <c r="C76" s="35" t="s">
        <v>270</v>
      </c>
      <c r="D76" s="35"/>
      <c r="E76" s="35" t="s">
        <v>84</v>
      </c>
      <c r="F76" s="36">
        <v>1</v>
      </c>
      <c r="G76" s="35" t="s">
        <v>193</v>
      </c>
      <c r="H76" s="35"/>
      <c r="I76" s="35" t="s">
        <v>118</v>
      </c>
      <c r="J76" s="35" t="s">
        <v>95</v>
      </c>
      <c r="K76" s="35" t="s">
        <v>76</v>
      </c>
      <c r="L76" s="35" t="s">
        <v>77</v>
      </c>
      <c r="M76" s="35">
        <v>0</v>
      </c>
      <c r="N76" s="35"/>
      <c r="O76" s="35"/>
      <c r="P76" s="35"/>
      <c r="Q76" s="35"/>
      <c r="R76" s="35"/>
      <c r="S76" s="35" t="b">
        <v>1</v>
      </c>
      <c r="T76" s="35" t="s">
        <v>88</v>
      </c>
      <c r="U76" s="35" t="s">
        <v>78</v>
      </c>
      <c r="V76" s="35"/>
      <c r="W76" s="35" t="s">
        <v>213</v>
      </c>
      <c r="X76" s="35"/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/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61</v>
      </c>
      <c r="AP76" s="35">
        <v>5</v>
      </c>
      <c r="AQ76" s="35">
        <v>20</v>
      </c>
      <c r="AR76" s="35">
        <v>130</v>
      </c>
      <c r="AS76" s="35">
        <v>129</v>
      </c>
    </row>
    <row r="77" spans="1:45" ht="36" x14ac:dyDescent="0.3">
      <c r="A77" s="35">
        <v>67</v>
      </c>
      <c r="B77" s="35" t="s">
        <v>271</v>
      </c>
      <c r="C77" s="35" t="s">
        <v>270</v>
      </c>
      <c r="D77" s="35"/>
      <c r="E77" s="35" t="s">
        <v>84</v>
      </c>
      <c r="F77" s="36">
        <v>1</v>
      </c>
      <c r="G77" s="35" t="s">
        <v>193</v>
      </c>
      <c r="H77" s="35"/>
      <c r="I77" s="35" t="s">
        <v>118</v>
      </c>
      <c r="J77" s="35" t="s">
        <v>95</v>
      </c>
      <c r="K77" s="35" t="s">
        <v>76</v>
      </c>
      <c r="L77" s="35" t="s">
        <v>77</v>
      </c>
      <c r="M77" s="35">
        <v>0</v>
      </c>
      <c r="N77" s="35"/>
      <c r="O77" s="35"/>
      <c r="P77" s="35"/>
      <c r="Q77" s="35"/>
      <c r="R77" s="35"/>
      <c r="S77" s="35" t="b">
        <v>1</v>
      </c>
      <c r="T77" s="35" t="s">
        <v>88</v>
      </c>
      <c r="U77" s="35" t="s">
        <v>78</v>
      </c>
      <c r="V77" s="35"/>
      <c r="W77" s="35" t="s">
        <v>213</v>
      </c>
      <c r="X77" s="35">
        <v>2018</v>
      </c>
      <c r="Y77" s="35">
        <v>0</v>
      </c>
      <c r="Z77" s="35">
        <v>0</v>
      </c>
      <c r="AA77" s="35">
        <v>0</v>
      </c>
      <c r="AB77" s="35">
        <v>0</v>
      </c>
      <c r="AC77" s="35">
        <v>1</v>
      </c>
      <c r="AD77" s="35">
        <v>1</v>
      </c>
      <c r="AE77" s="35">
        <v>2018</v>
      </c>
      <c r="AF77" s="35">
        <v>0</v>
      </c>
      <c r="AG77" s="37">
        <v>140500000</v>
      </c>
      <c r="AH77" s="37">
        <v>135000000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61</v>
      </c>
      <c r="AP77" s="35">
        <v>5</v>
      </c>
      <c r="AQ77" s="35">
        <v>20</v>
      </c>
      <c r="AR77" s="35">
        <v>130</v>
      </c>
      <c r="AS77" s="35">
        <v>130</v>
      </c>
    </row>
    <row r="78" spans="1:45" ht="36" x14ac:dyDescent="0.3">
      <c r="A78" s="35">
        <v>68</v>
      </c>
      <c r="B78" s="35" t="s">
        <v>272</v>
      </c>
      <c r="C78" s="35" t="s">
        <v>273</v>
      </c>
      <c r="D78" s="35"/>
      <c r="E78" s="35" t="s">
        <v>84</v>
      </c>
      <c r="F78" s="36">
        <v>1</v>
      </c>
      <c r="G78" s="35" t="s">
        <v>193</v>
      </c>
      <c r="H78" s="35"/>
      <c r="I78" s="35" t="s">
        <v>118</v>
      </c>
      <c r="J78" s="35" t="s">
        <v>95</v>
      </c>
      <c r="K78" s="35" t="s">
        <v>76</v>
      </c>
      <c r="L78" s="35" t="s">
        <v>77</v>
      </c>
      <c r="M78" s="35">
        <v>0</v>
      </c>
      <c r="N78" s="35"/>
      <c r="O78" s="35"/>
      <c r="P78" s="35"/>
      <c r="Q78" s="35"/>
      <c r="R78" s="35"/>
      <c r="S78" s="35" t="b">
        <v>1</v>
      </c>
      <c r="T78" s="35" t="s">
        <v>88</v>
      </c>
      <c r="U78" s="35" t="s">
        <v>78</v>
      </c>
      <c r="V78" s="35"/>
      <c r="W78" s="35" t="s">
        <v>274</v>
      </c>
      <c r="X78" s="35"/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2018</v>
      </c>
      <c r="AF78" s="35">
        <v>0</v>
      </c>
      <c r="AG78" s="37">
        <v>140500000</v>
      </c>
      <c r="AH78" s="37">
        <v>127000000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61</v>
      </c>
      <c r="AP78" s="35">
        <v>5</v>
      </c>
      <c r="AQ78" s="35">
        <v>20</v>
      </c>
      <c r="AR78" s="35">
        <v>130</v>
      </c>
      <c r="AS78" s="35">
        <v>132</v>
      </c>
    </row>
    <row r="79" spans="1:45" ht="36" x14ac:dyDescent="0.3">
      <c r="A79" s="35">
        <v>69</v>
      </c>
      <c r="B79" s="35" t="s">
        <v>275</v>
      </c>
      <c r="C79" s="35" t="s">
        <v>276</v>
      </c>
      <c r="D79" s="35"/>
      <c r="E79" s="35" t="s">
        <v>84</v>
      </c>
      <c r="F79" s="36">
        <v>1</v>
      </c>
      <c r="G79" s="35" t="s">
        <v>193</v>
      </c>
      <c r="H79" s="35"/>
      <c r="I79" s="35" t="s">
        <v>118</v>
      </c>
      <c r="J79" s="35" t="s">
        <v>95</v>
      </c>
      <c r="K79" s="35" t="s">
        <v>76</v>
      </c>
      <c r="L79" s="35" t="s">
        <v>77</v>
      </c>
      <c r="M79" s="35">
        <v>0</v>
      </c>
      <c r="N79" s="35"/>
      <c r="O79" s="35"/>
      <c r="P79" s="35"/>
      <c r="Q79" s="35"/>
      <c r="R79" s="35"/>
      <c r="S79" s="35" t="b">
        <v>1</v>
      </c>
      <c r="T79" s="35" t="s">
        <v>88</v>
      </c>
      <c r="U79" s="35" t="s">
        <v>78</v>
      </c>
      <c r="V79" s="35"/>
      <c r="W79" s="35" t="s">
        <v>277</v>
      </c>
      <c r="X79" s="35"/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2018</v>
      </c>
      <c r="AF79" s="35">
        <v>0</v>
      </c>
      <c r="AG79" s="37">
        <v>105000000</v>
      </c>
      <c r="AH79" s="37">
        <v>92300000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61</v>
      </c>
      <c r="AP79" s="35">
        <v>5</v>
      </c>
      <c r="AQ79" s="35">
        <v>20</v>
      </c>
      <c r="AR79" s="35">
        <v>130</v>
      </c>
      <c r="AS79" s="35">
        <v>135</v>
      </c>
    </row>
    <row r="80" spans="1:45" ht="36" x14ac:dyDescent="0.3">
      <c r="A80" s="35">
        <v>70</v>
      </c>
      <c r="B80" s="35" t="s">
        <v>278</v>
      </c>
      <c r="C80" s="35" t="s">
        <v>279</v>
      </c>
      <c r="D80" s="35"/>
      <c r="E80" s="35" t="s">
        <v>84</v>
      </c>
      <c r="F80" s="36">
        <v>1</v>
      </c>
      <c r="G80" s="35" t="s">
        <v>193</v>
      </c>
      <c r="H80" s="35"/>
      <c r="I80" s="35" t="s">
        <v>118</v>
      </c>
      <c r="J80" s="35" t="s">
        <v>95</v>
      </c>
      <c r="K80" s="35" t="s">
        <v>76</v>
      </c>
      <c r="L80" s="35" t="s">
        <v>77</v>
      </c>
      <c r="M80" s="35">
        <v>0</v>
      </c>
      <c r="N80" s="35"/>
      <c r="O80" s="35"/>
      <c r="P80" s="35"/>
      <c r="Q80" s="35"/>
      <c r="R80" s="35"/>
      <c r="S80" s="35" t="b">
        <v>1</v>
      </c>
      <c r="T80" s="35" t="s">
        <v>88</v>
      </c>
      <c r="U80" s="35" t="s">
        <v>78</v>
      </c>
      <c r="V80" s="35"/>
      <c r="W80" s="35" t="s">
        <v>227</v>
      </c>
      <c r="X80" s="35"/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2018</v>
      </c>
      <c r="AF80" s="35">
        <v>0</v>
      </c>
      <c r="AG80" s="37">
        <v>125000000</v>
      </c>
      <c r="AH80" s="37">
        <v>110000000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61</v>
      </c>
      <c r="AP80" s="35">
        <v>5</v>
      </c>
      <c r="AQ80" s="35">
        <v>20</v>
      </c>
      <c r="AR80" s="35">
        <v>130</v>
      </c>
      <c r="AS80" s="35">
        <v>136</v>
      </c>
    </row>
    <row r="81" spans="1:45" ht="36" x14ac:dyDescent="0.3">
      <c r="A81" s="35">
        <v>71</v>
      </c>
      <c r="B81" s="35" t="s">
        <v>280</v>
      </c>
      <c r="C81" s="35" t="s">
        <v>281</v>
      </c>
      <c r="D81" s="35"/>
      <c r="E81" s="35" t="s">
        <v>84</v>
      </c>
      <c r="F81" s="36">
        <v>1</v>
      </c>
      <c r="G81" s="35" t="s">
        <v>193</v>
      </c>
      <c r="H81" s="35"/>
      <c r="I81" s="35" t="s">
        <v>118</v>
      </c>
      <c r="J81" s="35" t="s">
        <v>95</v>
      </c>
      <c r="K81" s="35" t="s">
        <v>76</v>
      </c>
      <c r="L81" s="35" t="s">
        <v>77</v>
      </c>
      <c r="M81" s="35">
        <v>0</v>
      </c>
      <c r="N81" s="35"/>
      <c r="O81" s="35"/>
      <c r="P81" s="35"/>
      <c r="Q81" s="35"/>
      <c r="R81" s="35"/>
      <c r="S81" s="35" t="b">
        <v>1</v>
      </c>
      <c r="T81" s="35" t="s">
        <v>88</v>
      </c>
      <c r="U81" s="35" t="s">
        <v>78</v>
      </c>
      <c r="V81" s="35"/>
      <c r="W81" s="35" t="s">
        <v>213</v>
      </c>
      <c r="X81" s="35"/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2018</v>
      </c>
      <c r="AF81" s="35">
        <v>0</v>
      </c>
      <c r="AG81" s="37">
        <v>90500000</v>
      </c>
      <c r="AH81" s="37">
        <v>70500000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61</v>
      </c>
      <c r="AP81" s="35">
        <v>5</v>
      </c>
      <c r="AQ81" s="35">
        <v>20</v>
      </c>
      <c r="AR81" s="35">
        <v>130</v>
      </c>
      <c r="AS81" s="35">
        <v>141</v>
      </c>
    </row>
    <row r="82" spans="1:45" ht="36" x14ac:dyDescent="0.3">
      <c r="A82" s="35">
        <v>72</v>
      </c>
      <c r="B82" s="35" t="s">
        <v>282</v>
      </c>
      <c r="C82" s="35" t="s">
        <v>283</v>
      </c>
      <c r="D82" s="35"/>
      <c r="E82" s="35" t="s">
        <v>84</v>
      </c>
      <c r="F82" s="36">
        <v>1</v>
      </c>
      <c r="G82" s="35" t="s">
        <v>193</v>
      </c>
      <c r="H82" s="35"/>
      <c r="I82" s="35" t="s">
        <v>118</v>
      </c>
      <c r="J82" s="35" t="s">
        <v>95</v>
      </c>
      <c r="K82" s="35" t="s">
        <v>76</v>
      </c>
      <c r="L82" s="35" t="s">
        <v>77</v>
      </c>
      <c r="M82" s="35">
        <v>0</v>
      </c>
      <c r="N82" s="35"/>
      <c r="O82" s="35"/>
      <c r="P82" s="35"/>
      <c r="Q82" s="35"/>
      <c r="R82" s="35"/>
      <c r="S82" s="35" t="b">
        <v>1</v>
      </c>
      <c r="T82" s="35" t="s">
        <v>88</v>
      </c>
      <c r="U82" s="35" t="s">
        <v>78</v>
      </c>
      <c r="V82" s="35"/>
      <c r="W82" s="35" t="s">
        <v>107</v>
      </c>
      <c r="X82" s="35"/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2018</v>
      </c>
      <c r="AF82" s="35">
        <v>0</v>
      </c>
      <c r="AG82" s="37">
        <v>55000000</v>
      </c>
      <c r="AH82" s="37">
        <v>44000000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61</v>
      </c>
      <c r="AP82" s="35">
        <v>5</v>
      </c>
      <c r="AQ82" s="35">
        <v>20</v>
      </c>
      <c r="AR82" s="35">
        <v>130</v>
      </c>
      <c r="AS82" s="35">
        <v>143</v>
      </c>
    </row>
    <row r="83" spans="1:45" ht="36" x14ac:dyDescent="0.3">
      <c r="A83" s="35">
        <v>73</v>
      </c>
      <c r="B83" s="35" t="s">
        <v>284</v>
      </c>
      <c r="C83" s="35" t="s">
        <v>285</v>
      </c>
      <c r="D83" s="35"/>
      <c r="E83" s="35" t="s">
        <v>84</v>
      </c>
      <c r="F83" s="36">
        <v>1</v>
      </c>
      <c r="G83" s="35" t="s">
        <v>193</v>
      </c>
      <c r="H83" s="35"/>
      <c r="I83" s="35" t="s">
        <v>118</v>
      </c>
      <c r="J83" s="35" t="s">
        <v>95</v>
      </c>
      <c r="K83" s="35" t="s">
        <v>76</v>
      </c>
      <c r="L83" s="35" t="s">
        <v>77</v>
      </c>
      <c r="M83" s="35">
        <v>0</v>
      </c>
      <c r="N83" s="35"/>
      <c r="O83" s="35"/>
      <c r="P83" s="35"/>
      <c r="Q83" s="35"/>
      <c r="R83" s="35"/>
      <c r="S83" s="35" t="b">
        <v>1</v>
      </c>
      <c r="T83" s="35" t="s">
        <v>88</v>
      </c>
      <c r="U83" s="35" t="s">
        <v>78</v>
      </c>
      <c r="V83" s="35"/>
      <c r="W83" s="35" t="s">
        <v>107</v>
      </c>
      <c r="X83" s="35"/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2018</v>
      </c>
      <c r="AF83" s="35">
        <v>0</v>
      </c>
      <c r="AG83" s="37">
        <v>10500000</v>
      </c>
      <c r="AH83" s="37">
        <v>7000000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61</v>
      </c>
      <c r="AP83" s="35">
        <v>5</v>
      </c>
      <c r="AQ83" s="35">
        <v>20</v>
      </c>
      <c r="AR83" s="35">
        <v>130</v>
      </c>
      <c r="AS83" s="35">
        <v>144</v>
      </c>
    </row>
    <row r="84" spans="1:45" ht="36" x14ac:dyDescent="0.3">
      <c r="A84" s="35">
        <v>74</v>
      </c>
      <c r="B84" s="35" t="s">
        <v>286</v>
      </c>
      <c r="C84" s="35" t="s">
        <v>287</v>
      </c>
      <c r="D84" s="35"/>
      <c r="E84" s="35" t="s">
        <v>84</v>
      </c>
      <c r="F84" s="36">
        <v>1</v>
      </c>
      <c r="G84" s="35"/>
      <c r="H84" s="35" t="s">
        <v>288</v>
      </c>
      <c r="I84" s="35" t="s">
        <v>289</v>
      </c>
      <c r="J84" s="35" t="s">
        <v>95</v>
      </c>
      <c r="K84" s="35" t="s">
        <v>76</v>
      </c>
      <c r="L84" s="35" t="s">
        <v>77</v>
      </c>
      <c r="M84" s="35">
        <v>0</v>
      </c>
      <c r="N84" s="35"/>
      <c r="O84" s="35"/>
      <c r="P84" s="35"/>
      <c r="Q84" s="35"/>
      <c r="R84" s="35"/>
      <c r="S84" s="35" t="b">
        <v>1</v>
      </c>
      <c r="T84" s="35" t="s">
        <v>88</v>
      </c>
      <c r="U84" s="35" t="s">
        <v>78</v>
      </c>
      <c r="V84" s="35"/>
      <c r="W84" s="35" t="s">
        <v>107</v>
      </c>
      <c r="X84" s="35"/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2018</v>
      </c>
      <c r="AF84" s="35">
        <v>0</v>
      </c>
      <c r="AG84" s="37">
        <v>15000000</v>
      </c>
      <c r="AH84" s="37">
        <v>10000000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61</v>
      </c>
      <c r="AP84" s="35">
        <v>5</v>
      </c>
      <c r="AQ84" s="35">
        <v>20</v>
      </c>
      <c r="AR84" s="35">
        <v>140</v>
      </c>
      <c r="AS84" s="35">
        <v>4</v>
      </c>
    </row>
    <row r="85" spans="1:45" ht="36" x14ac:dyDescent="0.3">
      <c r="A85" s="35">
        <v>75</v>
      </c>
      <c r="B85" s="35" t="s">
        <v>290</v>
      </c>
      <c r="C85" s="35" t="s">
        <v>291</v>
      </c>
      <c r="D85" s="35"/>
      <c r="E85" s="35" t="s">
        <v>84</v>
      </c>
      <c r="F85" s="36">
        <v>1</v>
      </c>
      <c r="G85" s="35" t="s">
        <v>288</v>
      </c>
      <c r="H85" s="35"/>
      <c r="I85" s="35" t="s">
        <v>289</v>
      </c>
      <c r="J85" s="35" t="s">
        <v>95</v>
      </c>
      <c r="K85" s="35" t="s">
        <v>76</v>
      </c>
      <c r="L85" s="35" t="s">
        <v>77</v>
      </c>
      <c r="M85" s="35">
        <v>0</v>
      </c>
      <c r="N85" s="35"/>
      <c r="O85" s="35"/>
      <c r="P85" s="35"/>
      <c r="Q85" s="35"/>
      <c r="R85" s="35"/>
      <c r="S85" s="35" t="b">
        <v>1</v>
      </c>
      <c r="T85" s="35" t="s">
        <v>88</v>
      </c>
      <c r="U85" s="35" t="s">
        <v>78</v>
      </c>
      <c r="V85" s="35"/>
      <c r="W85" s="35" t="s">
        <v>100</v>
      </c>
      <c r="X85" s="35"/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2018</v>
      </c>
      <c r="AF85" s="35">
        <v>0</v>
      </c>
      <c r="AG85" s="37">
        <v>100000000</v>
      </c>
      <c r="AH85" s="37">
        <v>75000000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61</v>
      </c>
      <c r="AP85" s="35">
        <v>5</v>
      </c>
      <c r="AQ85" s="35">
        <v>20</v>
      </c>
      <c r="AR85" s="35">
        <v>140</v>
      </c>
      <c r="AS85" s="35">
        <v>5</v>
      </c>
    </row>
    <row r="86" spans="1:45" ht="36" x14ac:dyDescent="0.3">
      <c r="A86" s="35">
        <v>76</v>
      </c>
      <c r="B86" s="35" t="s">
        <v>292</v>
      </c>
      <c r="C86" s="35" t="s">
        <v>293</v>
      </c>
      <c r="D86" s="35"/>
      <c r="E86" s="35"/>
      <c r="F86" s="36">
        <v>16666</v>
      </c>
      <c r="G86" s="35" t="s">
        <v>294</v>
      </c>
      <c r="H86" s="35" t="s">
        <v>295</v>
      </c>
      <c r="I86" s="35" t="s">
        <v>295</v>
      </c>
      <c r="J86" s="35" t="s">
        <v>95</v>
      </c>
      <c r="K86" s="35" t="s">
        <v>76</v>
      </c>
      <c r="L86" s="35" t="s">
        <v>77</v>
      </c>
      <c r="M86" s="35">
        <v>78571</v>
      </c>
      <c r="N86" s="35"/>
      <c r="O86" s="35"/>
      <c r="P86" s="35"/>
      <c r="Q86" s="35"/>
      <c r="R86" s="35"/>
      <c r="S86" s="35" t="b">
        <v>1</v>
      </c>
      <c r="T86" s="35"/>
      <c r="U86" s="35" t="s">
        <v>78</v>
      </c>
      <c r="V86" s="35"/>
      <c r="W86" s="35"/>
      <c r="X86" s="35"/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2016</v>
      </c>
      <c r="AF86" s="35">
        <v>0</v>
      </c>
      <c r="AG86" s="37">
        <v>50000000000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61</v>
      </c>
      <c r="AP86" s="35">
        <v>5</v>
      </c>
      <c r="AQ86" s="35">
        <v>20</v>
      </c>
      <c r="AR86" s="35">
        <v>200</v>
      </c>
      <c r="AS86" s="35">
        <v>1</v>
      </c>
    </row>
    <row r="87" spans="1:45" ht="36" x14ac:dyDescent="0.3">
      <c r="A87" s="35">
        <v>77</v>
      </c>
      <c r="B87" s="35" t="s">
        <v>296</v>
      </c>
      <c r="C87" s="35" t="s">
        <v>297</v>
      </c>
      <c r="D87" s="35"/>
      <c r="E87" s="35" t="s">
        <v>84</v>
      </c>
      <c r="F87" s="36">
        <v>1</v>
      </c>
      <c r="G87" s="35"/>
      <c r="H87" s="35" t="s">
        <v>298</v>
      </c>
      <c r="I87" s="35" t="s">
        <v>295</v>
      </c>
      <c r="J87" s="35" t="s">
        <v>95</v>
      </c>
      <c r="K87" s="35" t="s">
        <v>76</v>
      </c>
      <c r="L87" s="35" t="s">
        <v>77</v>
      </c>
      <c r="M87" s="35">
        <v>0</v>
      </c>
      <c r="N87" s="35"/>
      <c r="O87" s="35"/>
      <c r="P87" s="35"/>
      <c r="Q87" s="35"/>
      <c r="R87" s="35"/>
      <c r="S87" s="35" t="b">
        <v>1</v>
      </c>
      <c r="T87" s="35" t="s">
        <v>88</v>
      </c>
      <c r="U87" s="35" t="s">
        <v>78</v>
      </c>
      <c r="V87" s="35"/>
      <c r="W87" s="35" t="s">
        <v>299</v>
      </c>
      <c r="X87" s="35"/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2019</v>
      </c>
      <c r="AF87" s="35">
        <v>0</v>
      </c>
      <c r="AG87" s="37">
        <v>500000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61</v>
      </c>
      <c r="AP87" s="35">
        <v>5</v>
      </c>
      <c r="AQ87" s="35">
        <v>20</v>
      </c>
      <c r="AR87" s="35">
        <v>200</v>
      </c>
      <c r="AS87" s="35">
        <v>6</v>
      </c>
    </row>
    <row r="88" spans="1:45" x14ac:dyDescent="0.3">
      <c r="A88" s="72" t="s">
        <v>300</v>
      </c>
      <c r="B88" s="73"/>
      <c r="C88" s="73"/>
      <c r="D88" s="73"/>
      <c r="E88" s="73"/>
      <c r="F88" s="73"/>
      <c r="G88" s="73"/>
      <c r="H88" s="73"/>
      <c r="I88" s="74"/>
      <c r="J88" s="35">
        <v>77</v>
      </c>
      <c r="K88" s="72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72"/>
      <c r="AF88" s="74"/>
      <c r="AG88" s="37">
        <f>SUM(AG11:AG87)</f>
        <v>256728600000</v>
      </c>
      <c r="AH88" s="35">
        <f>SUM(AH11:AH87)</f>
        <v>3835900000</v>
      </c>
      <c r="AI88" s="72"/>
      <c r="AJ88" s="73"/>
      <c r="AK88" s="73"/>
      <c r="AL88" s="73"/>
      <c r="AM88" s="73"/>
      <c r="AN88" s="73"/>
      <c r="AO88" s="73"/>
      <c r="AP88" s="73"/>
      <c r="AQ88" s="73"/>
      <c r="AR88" s="73"/>
      <c r="AS88" s="74"/>
    </row>
    <row r="89" spans="1:45" x14ac:dyDescent="0.3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7"/>
    </row>
    <row r="90" spans="1:45" x14ac:dyDescent="0.3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70"/>
    </row>
    <row r="91" spans="1:45" ht="48" x14ac:dyDescent="0.3">
      <c r="A91" s="35">
        <v>1</v>
      </c>
      <c r="B91" s="35" t="s">
        <v>301</v>
      </c>
      <c r="C91" s="35" t="s">
        <v>302</v>
      </c>
      <c r="D91" s="35"/>
      <c r="E91" s="35"/>
      <c r="F91" s="36">
        <v>16666</v>
      </c>
      <c r="G91" s="35" t="s">
        <v>303</v>
      </c>
      <c r="H91" s="35" t="s">
        <v>304</v>
      </c>
      <c r="I91" s="35" t="s">
        <v>74</v>
      </c>
      <c r="J91" s="35" t="s">
        <v>305</v>
      </c>
      <c r="K91" s="35" t="s">
        <v>76</v>
      </c>
      <c r="L91" s="35" t="s">
        <v>77</v>
      </c>
      <c r="M91" s="35">
        <v>78581</v>
      </c>
      <c r="N91" s="35"/>
      <c r="O91" s="35"/>
      <c r="P91" s="35"/>
      <c r="Q91" s="35"/>
      <c r="R91" s="35"/>
      <c r="S91" s="35" t="b">
        <v>1</v>
      </c>
      <c r="T91" s="35"/>
      <c r="U91" s="35" t="s">
        <v>78</v>
      </c>
      <c r="V91" s="35"/>
      <c r="W91" s="35"/>
      <c r="X91" s="35"/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2016</v>
      </c>
      <c r="AF91" s="35">
        <v>0</v>
      </c>
      <c r="AG91" s="37">
        <v>50000000000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61</v>
      </c>
      <c r="AP91" s="35">
        <v>5</v>
      </c>
      <c r="AQ91" s="35">
        <v>70</v>
      </c>
      <c r="AR91" s="35">
        <v>10</v>
      </c>
      <c r="AS91" s="35">
        <v>1</v>
      </c>
    </row>
    <row r="92" spans="1:45" ht="24" x14ac:dyDescent="0.3">
      <c r="A92" s="35">
        <v>2</v>
      </c>
      <c r="B92" s="35" t="s">
        <v>306</v>
      </c>
      <c r="C92" s="35" t="s">
        <v>307</v>
      </c>
      <c r="D92" s="35"/>
      <c r="E92" s="35"/>
      <c r="F92" s="36">
        <v>16666</v>
      </c>
      <c r="G92" s="35" t="s">
        <v>308</v>
      </c>
      <c r="H92" s="35" t="s">
        <v>309</v>
      </c>
      <c r="I92" s="35" t="s">
        <v>309</v>
      </c>
      <c r="J92" s="35" t="s">
        <v>305</v>
      </c>
      <c r="K92" s="35" t="s">
        <v>76</v>
      </c>
      <c r="L92" s="35" t="s">
        <v>77</v>
      </c>
      <c r="M92" s="35">
        <v>78581</v>
      </c>
      <c r="N92" s="35"/>
      <c r="O92" s="35"/>
      <c r="P92" s="35"/>
      <c r="Q92" s="35" t="s">
        <v>310</v>
      </c>
      <c r="R92" s="35"/>
      <c r="S92" s="35" t="b">
        <v>1</v>
      </c>
      <c r="T92" s="35"/>
      <c r="U92" s="35" t="s">
        <v>78</v>
      </c>
      <c r="V92" s="35"/>
      <c r="W92" s="35"/>
      <c r="X92" s="35"/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2016</v>
      </c>
      <c r="AF92" s="35">
        <v>0</v>
      </c>
      <c r="AG92" s="37">
        <v>50000000000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61</v>
      </c>
      <c r="AP92" s="35">
        <v>5</v>
      </c>
      <c r="AQ92" s="35">
        <v>70</v>
      </c>
      <c r="AR92" s="35">
        <v>40</v>
      </c>
      <c r="AS92" s="35">
        <v>1</v>
      </c>
    </row>
    <row r="93" spans="1:45" ht="24" x14ac:dyDescent="0.3">
      <c r="A93" s="35">
        <v>3</v>
      </c>
      <c r="B93" s="35" t="s">
        <v>311</v>
      </c>
      <c r="C93" s="35" t="s">
        <v>312</v>
      </c>
      <c r="D93" s="35"/>
      <c r="E93" s="35"/>
      <c r="F93" s="36">
        <v>16666</v>
      </c>
      <c r="G93" s="35" t="s">
        <v>308</v>
      </c>
      <c r="H93" s="35" t="s">
        <v>309</v>
      </c>
      <c r="I93" s="35" t="s">
        <v>309</v>
      </c>
      <c r="J93" s="35" t="s">
        <v>305</v>
      </c>
      <c r="K93" s="35" t="s">
        <v>76</v>
      </c>
      <c r="L93" s="35" t="s">
        <v>77</v>
      </c>
      <c r="M93" s="35">
        <v>78581</v>
      </c>
      <c r="N93" s="35"/>
      <c r="O93" s="35"/>
      <c r="P93" s="35"/>
      <c r="Q93" s="35"/>
      <c r="R93" s="35"/>
      <c r="S93" s="35" t="b">
        <v>1</v>
      </c>
      <c r="T93" s="35"/>
      <c r="U93" s="35" t="s">
        <v>78</v>
      </c>
      <c r="V93" s="35"/>
      <c r="W93" s="35"/>
      <c r="X93" s="35"/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2016</v>
      </c>
      <c r="AF93" s="35">
        <v>0</v>
      </c>
      <c r="AG93" s="37">
        <v>2500000000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61</v>
      </c>
      <c r="AP93" s="35">
        <v>5</v>
      </c>
      <c r="AQ93" s="35">
        <v>70</v>
      </c>
      <c r="AR93" s="35">
        <v>40</v>
      </c>
      <c r="AS93" s="35">
        <v>2</v>
      </c>
    </row>
    <row r="94" spans="1:45" ht="24" x14ac:dyDescent="0.3">
      <c r="A94" s="35">
        <v>4</v>
      </c>
      <c r="B94" s="35" t="s">
        <v>313</v>
      </c>
      <c r="C94" s="35" t="s">
        <v>314</v>
      </c>
      <c r="D94" s="35"/>
      <c r="E94" s="35"/>
      <c r="F94" s="36">
        <v>16666</v>
      </c>
      <c r="G94" s="35" t="s">
        <v>308</v>
      </c>
      <c r="H94" s="35" t="s">
        <v>309</v>
      </c>
      <c r="I94" s="35" t="s">
        <v>309</v>
      </c>
      <c r="J94" s="35" t="s">
        <v>305</v>
      </c>
      <c r="K94" s="35" t="s">
        <v>76</v>
      </c>
      <c r="L94" s="35" t="s">
        <v>77</v>
      </c>
      <c r="M94" s="35">
        <v>78581</v>
      </c>
      <c r="N94" s="35"/>
      <c r="O94" s="35"/>
      <c r="P94" s="35"/>
      <c r="Q94" s="35"/>
      <c r="R94" s="35"/>
      <c r="S94" s="35" t="b">
        <v>1</v>
      </c>
      <c r="T94" s="35"/>
      <c r="U94" s="35" t="s">
        <v>78</v>
      </c>
      <c r="V94" s="35"/>
      <c r="W94" s="35"/>
      <c r="X94" s="35"/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2016</v>
      </c>
      <c r="AF94" s="35">
        <v>0</v>
      </c>
      <c r="AG94" s="37">
        <v>2500000000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61</v>
      </c>
      <c r="AP94" s="35">
        <v>5</v>
      </c>
      <c r="AQ94" s="35">
        <v>70</v>
      </c>
      <c r="AR94" s="35">
        <v>40</v>
      </c>
      <c r="AS94" s="35">
        <v>3</v>
      </c>
    </row>
    <row r="95" spans="1:45" ht="24" x14ac:dyDescent="0.3">
      <c r="A95" s="35">
        <v>5</v>
      </c>
      <c r="B95" s="35" t="s">
        <v>315</v>
      </c>
      <c r="C95" s="35" t="s">
        <v>316</v>
      </c>
      <c r="D95" s="35"/>
      <c r="E95" s="35"/>
      <c r="F95" s="36">
        <v>16666</v>
      </c>
      <c r="G95" s="35" t="s">
        <v>308</v>
      </c>
      <c r="H95" s="35" t="s">
        <v>309</v>
      </c>
      <c r="I95" s="35" t="s">
        <v>309</v>
      </c>
      <c r="J95" s="35" t="s">
        <v>305</v>
      </c>
      <c r="K95" s="35" t="s">
        <v>76</v>
      </c>
      <c r="L95" s="35" t="s">
        <v>77</v>
      </c>
      <c r="M95" s="35">
        <v>78581</v>
      </c>
      <c r="N95" s="35"/>
      <c r="O95" s="35"/>
      <c r="P95" s="35"/>
      <c r="Q95" s="35"/>
      <c r="R95" s="35"/>
      <c r="S95" s="35" t="b">
        <v>1</v>
      </c>
      <c r="T95" s="35"/>
      <c r="U95" s="35" t="s">
        <v>78</v>
      </c>
      <c r="V95" s="35"/>
      <c r="W95" s="35"/>
      <c r="X95" s="35"/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2016</v>
      </c>
      <c r="AF95" s="35">
        <v>0</v>
      </c>
      <c r="AG95" s="37">
        <v>2500000000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61</v>
      </c>
      <c r="AP95" s="35">
        <v>5</v>
      </c>
      <c r="AQ95" s="35">
        <v>70</v>
      </c>
      <c r="AR95" s="35">
        <v>40</v>
      </c>
      <c r="AS95" s="35">
        <v>4</v>
      </c>
    </row>
    <row r="96" spans="1:45" ht="24" x14ac:dyDescent="0.3">
      <c r="A96" s="35">
        <v>6</v>
      </c>
      <c r="B96" s="35" t="s">
        <v>317</v>
      </c>
      <c r="C96" s="35" t="s">
        <v>318</v>
      </c>
      <c r="D96" s="35"/>
      <c r="E96" s="35"/>
      <c r="F96" s="36">
        <v>16666</v>
      </c>
      <c r="G96" s="35" t="s">
        <v>319</v>
      </c>
      <c r="H96" s="35" t="s">
        <v>320</v>
      </c>
      <c r="I96" s="35" t="s">
        <v>320</v>
      </c>
      <c r="J96" s="35" t="s">
        <v>305</v>
      </c>
      <c r="K96" s="35" t="s">
        <v>76</v>
      </c>
      <c r="L96" s="35" t="s">
        <v>77</v>
      </c>
      <c r="M96" s="35">
        <v>78581</v>
      </c>
      <c r="N96" s="35"/>
      <c r="O96" s="35"/>
      <c r="P96" s="35"/>
      <c r="Q96" s="35"/>
      <c r="R96" s="35"/>
      <c r="S96" s="35" t="b">
        <v>1</v>
      </c>
      <c r="T96" s="35"/>
      <c r="U96" s="35" t="s">
        <v>78</v>
      </c>
      <c r="V96" s="35"/>
      <c r="W96" s="35"/>
      <c r="X96" s="35"/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2016</v>
      </c>
      <c r="AF96" s="35">
        <v>0</v>
      </c>
      <c r="AG96" s="37">
        <v>50000000000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61</v>
      </c>
      <c r="AP96" s="35">
        <v>5</v>
      </c>
      <c r="AQ96" s="35">
        <v>70</v>
      </c>
      <c r="AR96" s="35">
        <v>80</v>
      </c>
      <c r="AS96" s="35">
        <v>1</v>
      </c>
    </row>
    <row r="97" spans="1:45" ht="36" x14ac:dyDescent="0.3">
      <c r="A97" s="35">
        <v>7</v>
      </c>
      <c r="B97" s="35" t="s">
        <v>321</v>
      </c>
      <c r="C97" s="35" t="s">
        <v>322</v>
      </c>
      <c r="D97" s="35"/>
      <c r="E97" s="35"/>
      <c r="F97" s="36">
        <v>16666</v>
      </c>
      <c r="G97" s="35" t="s">
        <v>323</v>
      </c>
      <c r="H97" s="35" t="s">
        <v>320</v>
      </c>
      <c r="I97" s="35" t="s">
        <v>320</v>
      </c>
      <c r="J97" s="35" t="s">
        <v>305</v>
      </c>
      <c r="K97" s="35" t="s">
        <v>76</v>
      </c>
      <c r="L97" s="35" t="s">
        <v>77</v>
      </c>
      <c r="M97" s="35">
        <v>78581</v>
      </c>
      <c r="N97" s="35"/>
      <c r="O97" s="35"/>
      <c r="P97" s="35"/>
      <c r="Q97" s="35"/>
      <c r="R97" s="35"/>
      <c r="S97" s="35" t="b">
        <v>1</v>
      </c>
      <c r="T97" s="35"/>
      <c r="U97" s="35" t="s">
        <v>78</v>
      </c>
      <c r="V97" s="35"/>
      <c r="W97" s="35"/>
      <c r="X97" s="35"/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2016</v>
      </c>
      <c r="AF97" s="35">
        <v>0</v>
      </c>
      <c r="AG97" s="37">
        <v>2500000000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61</v>
      </c>
      <c r="AP97" s="35">
        <v>5</v>
      </c>
      <c r="AQ97" s="35">
        <v>70</v>
      </c>
      <c r="AR97" s="35">
        <v>80</v>
      </c>
      <c r="AS97" s="35">
        <v>2</v>
      </c>
    </row>
    <row r="98" spans="1:45" ht="36" x14ac:dyDescent="0.3">
      <c r="A98" s="35">
        <v>8</v>
      </c>
      <c r="B98" s="35" t="s">
        <v>324</v>
      </c>
      <c r="C98" s="35" t="s">
        <v>325</v>
      </c>
      <c r="D98" s="35"/>
      <c r="E98" s="35"/>
      <c r="F98" s="36">
        <v>16666</v>
      </c>
      <c r="G98" s="35" t="s">
        <v>323</v>
      </c>
      <c r="H98" s="35" t="s">
        <v>320</v>
      </c>
      <c r="I98" s="35" t="s">
        <v>320</v>
      </c>
      <c r="J98" s="35" t="s">
        <v>305</v>
      </c>
      <c r="K98" s="35" t="s">
        <v>76</v>
      </c>
      <c r="L98" s="35" t="s">
        <v>77</v>
      </c>
      <c r="M98" s="35">
        <v>75851</v>
      </c>
      <c r="N98" s="35"/>
      <c r="O98" s="35"/>
      <c r="P98" s="35"/>
      <c r="Q98" s="35"/>
      <c r="R98" s="35"/>
      <c r="S98" s="35" t="b">
        <v>1</v>
      </c>
      <c r="T98" s="35"/>
      <c r="U98" s="35" t="s">
        <v>78</v>
      </c>
      <c r="V98" s="35"/>
      <c r="W98" s="35"/>
      <c r="X98" s="35"/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2016</v>
      </c>
      <c r="AF98" s="35">
        <v>0</v>
      </c>
      <c r="AG98" s="37">
        <v>2500000000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61</v>
      </c>
      <c r="AP98" s="35">
        <v>5</v>
      </c>
      <c r="AQ98" s="35">
        <v>70</v>
      </c>
      <c r="AR98" s="35">
        <v>80</v>
      </c>
      <c r="AS98" s="35">
        <v>3</v>
      </c>
    </row>
    <row r="99" spans="1:45" ht="36" x14ac:dyDescent="0.3">
      <c r="A99" s="35">
        <v>9</v>
      </c>
      <c r="B99" s="35" t="s">
        <v>326</v>
      </c>
      <c r="C99" s="35" t="s">
        <v>327</v>
      </c>
      <c r="D99" s="35"/>
      <c r="E99" s="35"/>
      <c r="F99" s="36">
        <v>16666</v>
      </c>
      <c r="G99" s="35" t="s">
        <v>323</v>
      </c>
      <c r="H99" s="35" t="s">
        <v>320</v>
      </c>
      <c r="I99" s="35" t="s">
        <v>320</v>
      </c>
      <c r="J99" s="35" t="s">
        <v>305</v>
      </c>
      <c r="K99" s="35" t="s">
        <v>76</v>
      </c>
      <c r="L99" s="35" t="s">
        <v>77</v>
      </c>
      <c r="M99" s="35">
        <v>78581</v>
      </c>
      <c r="N99" s="35"/>
      <c r="O99" s="35"/>
      <c r="P99" s="35"/>
      <c r="Q99" s="35"/>
      <c r="R99" s="35"/>
      <c r="S99" s="35" t="b">
        <v>1</v>
      </c>
      <c r="T99" s="35"/>
      <c r="U99" s="35" t="s">
        <v>78</v>
      </c>
      <c r="V99" s="35"/>
      <c r="W99" s="35"/>
      <c r="X99" s="35"/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2016</v>
      </c>
      <c r="AF99" s="35">
        <v>0</v>
      </c>
      <c r="AG99" s="37">
        <v>50000000000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61</v>
      </c>
      <c r="AP99" s="35">
        <v>5</v>
      </c>
      <c r="AQ99" s="35">
        <v>70</v>
      </c>
      <c r="AR99" s="35">
        <v>80</v>
      </c>
      <c r="AS99" s="35">
        <v>4</v>
      </c>
    </row>
    <row r="100" spans="1:45" x14ac:dyDescent="0.3">
      <c r="A100" s="72" t="s">
        <v>328</v>
      </c>
      <c r="B100" s="73"/>
      <c r="C100" s="73"/>
      <c r="D100" s="73"/>
      <c r="E100" s="73"/>
      <c r="F100" s="73"/>
      <c r="G100" s="73"/>
      <c r="H100" s="73"/>
      <c r="I100" s="74"/>
      <c r="J100" s="35">
        <v>9</v>
      </c>
      <c r="K100" s="72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4"/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72"/>
      <c r="AF100" s="74"/>
      <c r="AG100" s="37">
        <f>SUM(AG91:AG99)</f>
        <v>212500000000</v>
      </c>
      <c r="AH100" s="35">
        <f>SUM(AH91:AH99)</f>
        <v>0</v>
      </c>
      <c r="AI100" s="72"/>
      <c r="AJ100" s="73"/>
      <c r="AK100" s="73"/>
      <c r="AL100" s="73"/>
      <c r="AM100" s="73"/>
      <c r="AN100" s="73"/>
      <c r="AO100" s="73"/>
      <c r="AP100" s="73"/>
      <c r="AQ100" s="73"/>
      <c r="AR100" s="73"/>
      <c r="AS100" s="74"/>
    </row>
    <row r="101" spans="1:45" x14ac:dyDescent="0.3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7"/>
    </row>
    <row r="102" spans="1:45" x14ac:dyDescent="0.3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70"/>
    </row>
    <row r="103" spans="1:45" ht="24" x14ac:dyDescent="0.3">
      <c r="A103" s="35">
        <v>1</v>
      </c>
      <c r="B103" s="35" t="s">
        <v>147</v>
      </c>
      <c r="C103" s="35" t="s">
        <v>329</v>
      </c>
      <c r="D103" s="35"/>
      <c r="E103" s="35"/>
      <c r="F103" s="36">
        <v>16666</v>
      </c>
      <c r="G103" s="35" t="s">
        <v>330</v>
      </c>
      <c r="H103" s="35" t="s">
        <v>331</v>
      </c>
      <c r="I103" s="35" t="s">
        <v>331</v>
      </c>
      <c r="J103" s="35" t="s">
        <v>332</v>
      </c>
      <c r="K103" s="35" t="s">
        <v>76</v>
      </c>
      <c r="L103" s="35" t="s">
        <v>77</v>
      </c>
      <c r="M103" s="35">
        <v>78591</v>
      </c>
      <c r="N103" s="35"/>
      <c r="O103" s="35"/>
      <c r="P103" s="35"/>
      <c r="Q103" s="35"/>
      <c r="R103" s="35"/>
      <c r="S103" s="35" t="b">
        <v>1</v>
      </c>
      <c r="T103" s="35"/>
      <c r="U103" s="35" t="s">
        <v>78</v>
      </c>
      <c r="V103" s="35"/>
      <c r="W103" s="35"/>
      <c r="X103" s="35"/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2016</v>
      </c>
      <c r="AF103" s="35">
        <v>0</v>
      </c>
      <c r="AG103" s="37">
        <v>2500000000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61</v>
      </c>
      <c r="AP103" s="35">
        <v>5</v>
      </c>
      <c r="AQ103" s="35">
        <v>120</v>
      </c>
      <c r="AR103" s="35">
        <v>20</v>
      </c>
      <c r="AS103" s="35">
        <v>1</v>
      </c>
    </row>
    <row r="104" spans="1:45" ht="24" x14ac:dyDescent="0.3">
      <c r="A104" s="35">
        <v>2</v>
      </c>
      <c r="B104" s="35" t="s">
        <v>333</v>
      </c>
      <c r="C104" s="35" t="s">
        <v>334</v>
      </c>
      <c r="D104" s="35"/>
      <c r="E104" s="35"/>
      <c r="F104" s="36">
        <v>16666</v>
      </c>
      <c r="G104" s="35" t="s">
        <v>335</v>
      </c>
      <c r="H104" s="35" t="s">
        <v>331</v>
      </c>
      <c r="I104" s="35" t="s">
        <v>331</v>
      </c>
      <c r="J104" s="35" t="s">
        <v>332</v>
      </c>
      <c r="K104" s="35" t="s">
        <v>76</v>
      </c>
      <c r="L104" s="35" t="s">
        <v>77</v>
      </c>
      <c r="M104" s="35">
        <v>78591</v>
      </c>
      <c r="N104" s="35"/>
      <c r="O104" s="35"/>
      <c r="P104" s="35"/>
      <c r="Q104" s="35"/>
      <c r="R104" s="35"/>
      <c r="S104" s="35" t="b">
        <v>1</v>
      </c>
      <c r="T104" s="35"/>
      <c r="U104" s="35" t="s">
        <v>78</v>
      </c>
      <c r="V104" s="35"/>
      <c r="W104" s="35"/>
      <c r="X104" s="35"/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2016</v>
      </c>
      <c r="AF104" s="35">
        <v>0</v>
      </c>
      <c r="AG104" s="37">
        <v>2500000000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61</v>
      </c>
      <c r="AP104" s="35">
        <v>5</v>
      </c>
      <c r="AQ104" s="35">
        <v>120</v>
      </c>
      <c r="AR104" s="35">
        <v>20</v>
      </c>
      <c r="AS104" s="35">
        <v>2</v>
      </c>
    </row>
    <row r="105" spans="1:45" ht="36" x14ac:dyDescent="0.3">
      <c r="A105" s="35">
        <v>3</v>
      </c>
      <c r="B105" s="35" t="s">
        <v>336</v>
      </c>
      <c r="C105" s="35" t="s">
        <v>337</v>
      </c>
      <c r="D105" s="35"/>
      <c r="E105" s="35"/>
      <c r="F105" s="36">
        <v>16666</v>
      </c>
      <c r="G105" s="35" t="s">
        <v>338</v>
      </c>
      <c r="H105" s="35" t="s">
        <v>331</v>
      </c>
      <c r="I105" s="35" t="s">
        <v>331</v>
      </c>
      <c r="J105" s="35" t="s">
        <v>332</v>
      </c>
      <c r="K105" s="35" t="s">
        <v>76</v>
      </c>
      <c r="L105" s="35" t="s">
        <v>77</v>
      </c>
      <c r="M105" s="35">
        <v>78591</v>
      </c>
      <c r="N105" s="35"/>
      <c r="O105" s="35"/>
      <c r="P105" s="35"/>
      <c r="Q105" s="35"/>
      <c r="R105" s="35"/>
      <c r="S105" s="35" t="b">
        <v>1</v>
      </c>
      <c r="T105" s="35"/>
      <c r="U105" s="35" t="s">
        <v>78</v>
      </c>
      <c r="V105" s="35"/>
      <c r="W105" s="35"/>
      <c r="X105" s="35"/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2016</v>
      </c>
      <c r="AF105" s="35">
        <v>0</v>
      </c>
      <c r="AG105" s="37">
        <v>2500000000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61</v>
      </c>
      <c r="AP105" s="35">
        <v>5</v>
      </c>
      <c r="AQ105" s="35">
        <v>120</v>
      </c>
      <c r="AR105" s="35">
        <v>20</v>
      </c>
      <c r="AS105" s="35">
        <v>3</v>
      </c>
    </row>
    <row r="106" spans="1:45" ht="72" x14ac:dyDescent="0.3">
      <c r="A106" s="35">
        <v>4</v>
      </c>
      <c r="B106" s="35" t="s">
        <v>339</v>
      </c>
      <c r="C106" s="35" t="s">
        <v>340</v>
      </c>
      <c r="D106" s="35"/>
      <c r="E106" s="35" t="s">
        <v>84</v>
      </c>
      <c r="F106" s="36">
        <v>1</v>
      </c>
      <c r="G106" s="35" t="s">
        <v>341</v>
      </c>
      <c r="H106" s="35" t="s">
        <v>342</v>
      </c>
      <c r="I106" s="35" t="s">
        <v>331</v>
      </c>
      <c r="J106" s="35" t="s">
        <v>332</v>
      </c>
      <c r="K106" s="35" t="s">
        <v>76</v>
      </c>
      <c r="L106" s="35" t="s">
        <v>77</v>
      </c>
      <c r="M106" s="35">
        <v>0</v>
      </c>
      <c r="N106" s="35"/>
      <c r="O106" s="35"/>
      <c r="P106" s="35"/>
      <c r="Q106" s="35"/>
      <c r="R106" s="35"/>
      <c r="S106" s="35" t="b">
        <v>1</v>
      </c>
      <c r="T106" s="35" t="s">
        <v>88</v>
      </c>
      <c r="U106" s="35" t="s">
        <v>78</v>
      </c>
      <c r="V106" s="35"/>
      <c r="W106" s="35" t="s">
        <v>107</v>
      </c>
      <c r="X106" s="35"/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2018</v>
      </c>
      <c r="AF106" s="35">
        <v>0</v>
      </c>
      <c r="AG106" s="37">
        <v>25000000</v>
      </c>
      <c r="AH106" s="37">
        <v>150000000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61</v>
      </c>
      <c r="AP106" s="35">
        <v>5</v>
      </c>
      <c r="AQ106" s="35">
        <v>120</v>
      </c>
      <c r="AR106" s="35">
        <v>20</v>
      </c>
      <c r="AS106" s="35">
        <v>7</v>
      </c>
    </row>
    <row r="107" spans="1:45" ht="84" x14ac:dyDescent="0.3">
      <c r="A107" s="35">
        <v>5</v>
      </c>
      <c r="B107" s="35" t="s">
        <v>343</v>
      </c>
      <c r="C107" s="35" t="s">
        <v>344</v>
      </c>
      <c r="D107" s="35"/>
      <c r="E107" s="35" t="s">
        <v>84</v>
      </c>
      <c r="F107" s="36">
        <v>1</v>
      </c>
      <c r="G107" s="35" t="s">
        <v>345</v>
      </c>
      <c r="H107" s="35" t="s">
        <v>342</v>
      </c>
      <c r="I107" s="35" t="s">
        <v>331</v>
      </c>
      <c r="J107" s="35" t="s">
        <v>332</v>
      </c>
      <c r="K107" s="35" t="s">
        <v>76</v>
      </c>
      <c r="L107" s="35" t="s">
        <v>77</v>
      </c>
      <c r="M107" s="35">
        <v>0</v>
      </c>
      <c r="N107" s="35"/>
      <c r="O107" s="35"/>
      <c r="P107" s="35"/>
      <c r="Q107" s="35"/>
      <c r="R107" s="35"/>
      <c r="S107" s="35" t="b">
        <v>1</v>
      </c>
      <c r="T107" s="35" t="s">
        <v>88</v>
      </c>
      <c r="U107" s="35" t="s">
        <v>78</v>
      </c>
      <c r="V107" s="35"/>
      <c r="W107" s="35" t="s">
        <v>346</v>
      </c>
      <c r="X107" s="35"/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2018</v>
      </c>
      <c r="AF107" s="35">
        <v>0</v>
      </c>
      <c r="AG107" s="37">
        <v>30000000</v>
      </c>
      <c r="AH107" s="37">
        <v>100000000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61</v>
      </c>
      <c r="AP107" s="35">
        <v>5</v>
      </c>
      <c r="AQ107" s="35">
        <v>120</v>
      </c>
      <c r="AR107" s="35">
        <v>20</v>
      </c>
      <c r="AS107" s="35">
        <v>8</v>
      </c>
    </row>
    <row r="108" spans="1:45" ht="72" x14ac:dyDescent="0.3">
      <c r="A108" s="35">
        <v>6</v>
      </c>
      <c r="B108" s="35" t="s">
        <v>347</v>
      </c>
      <c r="C108" s="35" t="s">
        <v>348</v>
      </c>
      <c r="D108" s="35"/>
      <c r="E108" s="35" t="s">
        <v>84</v>
      </c>
      <c r="F108" s="36">
        <v>1</v>
      </c>
      <c r="G108" s="35" t="s">
        <v>349</v>
      </c>
      <c r="H108" s="35" t="s">
        <v>342</v>
      </c>
      <c r="I108" s="35" t="s">
        <v>331</v>
      </c>
      <c r="J108" s="35" t="s">
        <v>332</v>
      </c>
      <c r="K108" s="35" t="s">
        <v>76</v>
      </c>
      <c r="L108" s="35" t="s">
        <v>77</v>
      </c>
      <c r="M108" s="35">
        <v>0</v>
      </c>
      <c r="N108" s="35"/>
      <c r="O108" s="35"/>
      <c r="P108" s="35"/>
      <c r="Q108" s="35"/>
      <c r="R108" s="35"/>
      <c r="S108" s="35" t="b">
        <v>1</v>
      </c>
      <c r="T108" s="35" t="s">
        <v>88</v>
      </c>
      <c r="U108" s="35" t="s">
        <v>78</v>
      </c>
      <c r="V108" s="35"/>
      <c r="W108" s="35" t="s">
        <v>346</v>
      </c>
      <c r="X108" s="35"/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2018</v>
      </c>
      <c r="AF108" s="35">
        <v>0</v>
      </c>
      <c r="AG108" s="37">
        <v>20000000</v>
      </c>
      <c r="AH108" s="37">
        <v>50000000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61</v>
      </c>
      <c r="AP108" s="35">
        <v>5</v>
      </c>
      <c r="AQ108" s="35">
        <v>120</v>
      </c>
      <c r="AR108" s="35">
        <v>20</v>
      </c>
      <c r="AS108" s="35">
        <v>9</v>
      </c>
    </row>
    <row r="109" spans="1:45" ht="96" x14ac:dyDescent="0.3">
      <c r="A109" s="35">
        <v>7</v>
      </c>
      <c r="B109" s="35" t="s">
        <v>350</v>
      </c>
      <c r="C109" s="35" t="s">
        <v>351</v>
      </c>
      <c r="D109" s="35"/>
      <c r="E109" s="35" t="s">
        <v>84</v>
      </c>
      <c r="F109" s="36">
        <v>1</v>
      </c>
      <c r="G109" s="35" t="s">
        <v>352</v>
      </c>
      <c r="H109" s="35" t="s">
        <v>342</v>
      </c>
      <c r="I109" s="35" t="s">
        <v>331</v>
      </c>
      <c r="J109" s="35" t="s">
        <v>332</v>
      </c>
      <c r="K109" s="35" t="s">
        <v>76</v>
      </c>
      <c r="L109" s="35" t="s">
        <v>77</v>
      </c>
      <c r="M109" s="35">
        <v>0</v>
      </c>
      <c r="N109" s="35"/>
      <c r="O109" s="35"/>
      <c r="P109" s="35"/>
      <c r="Q109" s="35"/>
      <c r="R109" s="35"/>
      <c r="S109" s="35" t="b">
        <v>1</v>
      </c>
      <c r="T109" s="35" t="s">
        <v>88</v>
      </c>
      <c r="U109" s="35" t="s">
        <v>78</v>
      </c>
      <c r="V109" s="35"/>
      <c r="W109" s="35" t="s">
        <v>353</v>
      </c>
      <c r="X109" s="35"/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2018</v>
      </c>
      <c r="AF109" s="35">
        <v>0</v>
      </c>
      <c r="AG109" s="37">
        <v>10000000</v>
      </c>
      <c r="AH109" s="37">
        <v>50000000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61</v>
      </c>
      <c r="AP109" s="35">
        <v>5</v>
      </c>
      <c r="AQ109" s="35">
        <v>120</v>
      </c>
      <c r="AR109" s="35">
        <v>20</v>
      </c>
      <c r="AS109" s="35">
        <v>16</v>
      </c>
    </row>
    <row r="110" spans="1:45" ht="96" x14ac:dyDescent="0.3">
      <c r="A110" s="35">
        <v>8</v>
      </c>
      <c r="B110" s="35" t="s">
        <v>354</v>
      </c>
      <c r="C110" s="35" t="s">
        <v>355</v>
      </c>
      <c r="D110" s="35"/>
      <c r="E110" s="35" t="s">
        <v>84</v>
      </c>
      <c r="F110" s="36">
        <v>1</v>
      </c>
      <c r="G110" s="35" t="s">
        <v>356</v>
      </c>
      <c r="H110" s="35" t="s">
        <v>342</v>
      </c>
      <c r="I110" s="35" t="s">
        <v>331</v>
      </c>
      <c r="J110" s="35" t="s">
        <v>332</v>
      </c>
      <c r="K110" s="35" t="s">
        <v>76</v>
      </c>
      <c r="L110" s="35" t="s">
        <v>77</v>
      </c>
      <c r="M110" s="35">
        <v>0</v>
      </c>
      <c r="N110" s="35"/>
      <c r="O110" s="35"/>
      <c r="P110" s="35"/>
      <c r="Q110" s="35"/>
      <c r="R110" s="35"/>
      <c r="S110" s="35" t="b">
        <v>1</v>
      </c>
      <c r="T110" s="35" t="s">
        <v>88</v>
      </c>
      <c r="U110" s="35" t="s">
        <v>78</v>
      </c>
      <c r="V110" s="35"/>
      <c r="W110" s="35" t="s">
        <v>357</v>
      </c>
      <c r="X110" s="35"/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2018</v>
      </c>
      <c r="AF110" s="35">
        <v>0</v>
      </c>
      <c r="AG110" s="37">
        <v>20000000</v>
      </c>
      <c r="AH110" s="37">
        <v>70000000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61</v>
      </c>
      <c r="AP110" s="35">
        <v>5</v>
      </c>
      <c r="AQ110" s="35">
        <v>120</v>
      </c>
      <c r="AR110" s="35">
        <v>20</v>
      </c>
      <c r="AS110" s="35">
        <v>17</v>
      </c>
    </row>
    <row r="111" spans="1:45" ht="96" x14ac:dyDescent="0.3">
      <c r="A111" s="35">
        <v>9</v>
      </c>
      <c r="B111" s="35" t="s">
        <v>358</v>
      </c>
      <c r="C111" s="35" t="s">
        <v>359</v>
      </c>
      <c r="D111" s="35"/>
      <c r="E111" s="35" t="s">
        <v>84</v>
      </c>
      <c r="F111" s="36">
        <v>1</v>
      </c>
      <c r="G111" s="35" t="s">
        <v>356</v>
      </c>
      <c r="H111" s="35" t="s">
        <v>342</v>
      </c>
      <c r="I111" s="35" t="s">
        <v>331</v>
      </c>
      <c r="J111" s="35" t="s">
        <v>332</v>
      </c>
      <c r="K111" s="35" t="s">
        <v>76</v>
      </c>
      <c r="L111" s="35" t="s">
        <v>77</v>
      </c>
      <c r="M111" s="35">
        <v>0</v>
      </c>
      <c r="N111" s="35"/>
      <c r="O111" s="35"/>
      <c r="P111" s="35"/>
      <c r="Q111" s="35"/>
      <c r="R111" s="35"/>
      <c r="S111" s="35" t="b">
        <v>1</v>
      </c>
      <c r="T111" s="35" t="s">
        <v>88</v>
      </c>
      <c r="U111" s="35" t="s">
        <v>78</v>
      </c>
      <c r="V111" s="35"/>
      <c r="W111" s="35" t="s">
        <v>357</v>
      </c>
      <c r="X111" s="35"/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2018</v>
      </c>
      <c r="AF111" s="35">
        <v>0</v>
      </c>
      <c r="AG111" s="37">
        <v>35000000</v>
      </c>
      <c r="AH111" s="37">
        <v>100000000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61</v>
      </c>
      <c r="AP111" s="35">
        <v>5</v>
      </c>
      <c r="AQ111" s="35">
        <v>120</v>
      </c>
      <c r="AR111" s="35">
        <v>20</v>
      </c>
      <c r="AS111" s="35">
        <v>19</v>
      </c>
    </row>
    <row r="112" spans="1:45" ht="84" x14ac:dyDescent="0.3">
      <c r="A112" s="35">
        <v>10</v>
      </c>
      <c r="B112" s="35" t="s">
        <v>360</v>
      </c>
      <c r="C112" s="35" t="s">
        <v>361</v>
      </c>
      <c r="D112" s="35"/>
      <c r="E112" s="35" t="s">
        <v>84</v>
      </c>
      <c r="F112" s="36">
        <v>1</v>
      </c>
      <c r="G112" s="35" t="s">
        <v>362</v>
      </c>
      <c r="H112" s="35" t="s">
        <v>342</v>
      </c>
      <c r="I112" s="35" t="s">
        <v>331</v>
      </c>
      <c r="J112" s="35" t="s">
        <v>332</v>
      </c>
      <c r="K112" s="35" t="s">
        <v>76</v>
      </c>
      <c r="L112" s="35" t="s">
        <v>77</v>
      </c>
      <c r="M112" s="35">
        <v>0</v>
      </c>
      <c r="N112" s="35"/>
      <c r="O112" s="35"/>
      <c r="P112" s="35"/>
      <c r="Q112" s="35"/>
      <c r="R112" s="35"/>
      <c r="S112" s="35" t="b">
        <v>1</v>
      </c>
      <c r="T112" s="35" t="s">
        <v>88</v>
      </c>
      <c r="U112" s="35" t="s">
        <v>78</v>
      </c>
      <c r="V112" s="35"/>
      <c r="W112" s="35" t="s">
        <v>346</v>
      </c>
      <c r="X112" s="35"/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2018</v>
      </c>
      <c r="AF112" s="35">
        <v>0</v>
      </c>
      <c r="AG112" s="37">
        <v>25000000</v>
      </c>
      <c r="AH112" s="37">
        <v>50000000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61</v>
      </c>
      <c r="AP112" s="35">
        <v>5</v>
      </c>
      <c r="AQ112" s="35">
        <v>120</v>
      </c>
      <c r="AR112" s="35">
        <v>20</v>
      </c>
      <c r="AS112" s="35">
        <v>20</v>
      </c>
    </row>
    <row r="113" spans="1:45" ht="96" x14ac:dyDescent="0.3">
      <c r="A113" s="35">
        <v>11</v>
      </c>
      <c r="B113" s="35" t="s">
        <v>363</v>
      </c>
      <c r="C113" s="35" t="s">
        <v>364</v>
      </c>
      <c r="D113" s="35"/>
      <c r="E113" s="35" t="s">
        <v>84</v>
      </c>
      <c r="F113" s="36">
        <v>1</v>
      </c>
      <c r="G113" s="35" t="s">
        <v>365</v>
      </c>
      <c r="H113" s="35" t="s">
        <v>342</v>
      </c>
      <c r="I113" s="35" t="s">
        <v>331</v>
      </c>
      <c r="J113" s="35" t="s">
        <v>332</v>
      </c>
      <c r="K113" s="35" t="s">
        <v>76</v>
      </c>
      <c r="L113" s="35" t="s">
        <v>77</v>
      </c>
      <c r="M113" s="35">
        <v>0</v>
      </c>
      <c r="N113" s="35"/>
      <c r="O113" s="35"/>
      <c r="P113" s="35"/>
      <c r="Q113" s="35"/>
      <c r="R113" s="35"/>
      <c r="S113" s="35" t="b">
        <v>1</v>
      </c>
      <c r="T113" s="35" t="s">
        <v>88</v>
      </c>
      <c r="U113" s="35" t="s">
        <v>78</v>
      </c>
      <c r="V113" s="35"/>
      <c r="W113" s="35" t="s">
        <v>366</v>
      </c>
      <c r="X113" s="35"/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2018</v>
      </c>
      <c r="AF113" s="35">
        <v>0</v>
      </c>
      <c r="AG113" s="37">
        <v>8000000</v>
      </c>
      <c r="AH113" s="37">
        <v>10000000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61</v>
      </c>
      <c r="AP113" s="35">
        <v>5</v>
      </c>
      <c r="AQ113" s="35">
        <v>120</v>
      </c>
      <c r="AR113" s="35">
        <v>20</v>
      </c>
      <c r="AS113" s="35">
        <v>23</v>
      </c>
    </row>
    <row r="114" spans="1:45" ht="96" x14ac:dyDescent="0.3">
      <c r="A114" s="35">
        <v>12</v>
      </c>
      <c r="B114" s="35" t="s">
        <v>367</v>
      </c>
      <c r="C114" s="35" t="s">
        <v>368</v>
      </c>
      <c r="D114" s="35"/>
      <c r="E114" s="35" t="s">
        <v>84</v>
      </c>
      <c r="F114" s="36">
        <v>1</v>
      </c>
      <c r="G114" s="35" t="s">
        <v>369</v>
      </c>
      <c r="H114" s="35" t="s">
        <v>342</v>
      </c>
      <c r="I114" s="35" t="s">
        <v>331</v>
      </c>
      <c r="J114" s="35" t="s">
        <v>332</v>
      </c>
      <c r="K114" s="35" t="s">
        <v>76</v>
      </c>
      <c r="L114" s="35" t="s">
        <v>77</v>
      </c>
      <c r="M114" s="35">
        <v>0</v>
      </c>
      <c r="N114" s="35"/>
      <c r="O114" s="35"/>
      <c r="P114" s="35"/>
      <c r="Q114" s="35"/>
      <c r="R114" s="35"/>
      <c r="S114" s="35" t="b">
        <v>1</v>
      </c>
      <c r="T114" s="35" t="s">
        <v>88</v>
      </c>
      <c r="U114" s="35" t="s">
        <v>78</v>
      </c>
      <c r="V114" s="35"/>
      <c r="W114" s="35" t="s">
        <v>370</v>
      </c>
      <c r="X114" s="35"/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2018</v>
      </c>
      <c r="AF114" s="35">
        <v>0</v>
      </c>
      <c r="AG114" s="37">
        <v>3000000</v>
      </c>
      <c r="AH114" s="37">
        <v>50000000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61</v>
      </c>
      <c r="AP114" s="35">
        <v>5</v>
      </c>
      <c r="AQ114" s="35">
        <v>120</v>
      </c>
      <c r="AR114" s="35">
        <v>20</v>
      </c>
      <c r="AS114" s="35">
        <v>24</v>
      </c>
    </row>
    <row r="115" spans="1:45" ht="72" x14ac:dyDescent="0.3">
      <c r="A115" s="35">
        <v>13</v>
      </c>
      <c r="B115" s="35" t="s">
        <v>371</v>
      </c>
      <c r="C115" s="35" t="s">
        <v>372</v>
      </c>
      <c r="D115" s="35"/>
      <c r="E115" s="35" t="s">
        <v>84</v>
      </c>
      <c r="F115" s="36">
        <v>1</v>
      </c>
      <c r="G115" s="35" t="s">
        <v>341</v>
      </c>
      <c r="H115" s="35" t="s">
        <v>342</v>
      </c>
      <c r="I115" s="35" t="s">
        <v>331</v>
      </c>
      <c r="J115" s="35" t="s">
        <v>332</v>
      </c>
      <c r="K115" s="35" t="s">
        <v>76</v>
      </c>
      <c r="L115" s="35" t="s">
        <v>77</v>
      </c>
      <c r="M115" s="35">
        <v>0</v>
      </c>
      <c r="N115" s="35"/>
      <c r="O115" s="35"/>
      <c r="P115" s="35"/>
      <c r="Q115" s="35"/>
      <c r="R115" s="35"/>
      <c r="S115" s="35" t="b">
        <v>1</v>
      </c>
      <c r="T115" s="35" t="s">
        <v>88</v>
      </c>
      <c r="U115" s="35" t="s">
        <v>78</v>
      </c>
      <c r="V115" s="35"/>
      <c r="W115" s="35" t="s">
        <v>373</v>
      </c>
      <c r="X115" s="35"/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2018</v>
      </c>
      <c r="AF115" s="35">
        <v>0</v>
      </c>
      <c r="AG115" s="37">
        <v>15000000</v>
      </c>
      <c r="AH115" s="37">
        <v>50000000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61</v>
      </c>
      <c r="AP115" s="35">
        <v>5</v>
      </c>
      <c r="AQ115" s="35">
        <v>120</v>
      </c>
      <c r="AR115" s="35">
        <v>20</v>
      </c>
      <c r="AS115" s="35">
        <v>28</v>
      </c>
    </row>
    <row r="116" spans="1:45" ht="72" x14ac:dyDescent="0.3">
      <c r="A116" s="35">
        <v>14</v>
      </c>
      <c r="B116" s="35" t="s">
        <v>374</v>
      </c>
      <c r="C116" s="35" t="s">
        <v>375</v>
      </c>
      <c r="D116" s="35"/>
      <c r="E116" s="35" t="s">
        <v>84</v>
      </c>
      <c r="F116" s="36">
        <v>1</v>
      </c>
      <c r="G116" s="35" t="s">
        <v>341</v>
      </c>
      <c r="H116" s="35" t="s">
        <v>342</v>
      </c>
      <c r="I116" s="35" t="s">
        <v>331</v>
      </c>
      <c r="J116" s="35" t="s">
        <v>332</v>
      </c>
      <c r="K116" s="35" t="s">
        <v>76</v>
      </c>
      <c r="L116" s="35" t="s">
        <v>77</v>
      </c>
      <c r="M116" s="35">
        <v>0</v>
      </c>
      <c r="N116" s="35"/>
      <c r="O116" s="35"/>
      <c r="P116" s="35"/>
      <c r="Q116" s="35"/>
      <c r="R116" s="35"/>
      <c r="S116" s="35" t="b">
        <v>1</v>
      </c>
      <c r="T116" s="35" t="s">
        <v>88</v>
      </c>
      <c r="U116" s="35" t="s">
        <v>78</v>
      </c>
      <c r="V116" s="35"/>
      <c r="W116" s="35" t="s">
        <v>107</v>
      </c>
      <c r="X116" s="35"/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2018</v>
      </c>
      <c r="AF116" s="35">
        <v>0</v>
      </c>
      <c r="AG116" s="37">
        <v>40000000</v>
      </c>
      <c r="AH116" s="37">
        <v>50000000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61</v>
      </c>
      <c r="AP116" s="35">
        <v>5</v>
      </c>
      <c r="AQ116" s="35">
        <v>120</v>
      </c>
      <c r="AR116" s="35">
        <v>20</v>
      </c>
      <c r="AS116" s="35">
        <v>29</v>
      </c>
    </row>
    <row r="117" spans="1:45" ht="72" x14ac:dyDescent="0.3">
      <c r="A117" s="35">
        <v>15</v>
      </c>
      <c r="B117" s="35" t="s">
        <v>376</v>
      </c>
      <c r="C117" s="35" t="s">
        <v>377</v>
      </c>
      <c r="D117" s="35"/>
      <c r="E117" s="35" t="s">
        <v>84</v>
      </c>
      <c r="F117" s="36">
        <v>1</v>
      </c>
      <c r="G117" s="35" t="s">
        <v>341</v>
      </c>
      <c r="H117" s="35" t="s">
        <v>342</v>
      </c>
      <c r="I117" s="35" t="s">
        <v>331</v>
      </c>
      <c r="J117" s="35" t="s">
        <v>332</v>
      </c>
      <c r="K117" s="35" t="s">
        <v>76</v>
      </c>
      <c r="L117" s="35" t="s">
        <v>77</v>
      </c>
      <c r="M117" s="35">
        <v>0</v>
      </c>
      <c r="N117" s="35"/>
      <c r="O117" s="35"/>
      <c r="P117" s="35"/>
      <c r="Q117" s="35"/>
      <c r="R117" s="35"/>
      <c r="S117" s="35" t="b">
        <v>1</v>
      </c>
      <c r="T117" s="35" t="s">
        <v>88</v>
      </c>
      <c r="U117" s="35" t="s">
        <v>78</v>
      </c>
      <c r="V117" s="35"/>
      <c r="W117" s="35" t="s">
        <v>107</v>
      </c>
      <c r="X117" s="35"/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2018</v>
      </c>
      <c r="AF117" s="35">
        <v>0</v>
      </c>
      <c r="AG117" s="37">
        <v>35000000</v>
      </c>
      <c r="AH117" s="37">
        <v>40000000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61</v>
      </c>
      <c r="AP117" s="35">
        <v>5</v>
      </c>
      <c r="AQ117" s="35">
        <v>120</v>
      </c>
      <c r="AR117" s="35">
        <v>20</v>
      </c>
      <c r="AS117" s="35">
        <v>30</v>
      </c>
    </row>
    <row r="118" spans="1:45" ht="72" x14ac:dyDescent="0.3">
      <c r="A118" s="35">
        <v>16</v>
      </c>
      <c r="B118" s="35" t="s">
        <v>378</v>
      </c>
      <c r="C118" s="35" t="s">
        <v>379</v>
      </c>
      <c r="D118" s="35"/>
      <c r="E118" s="35" t="s">
        <v>84</v>
      </c>
      <c r="F118" s="36">
        <v>1</v>
      </c>
      <c r="G118" s="35" t="s">
        <v>341</v>
      </c>
      <c r="H118" s="35" t="s">
        <v>342</v>
      </c>
      <c r="I118" s="35" t="s">
        <v>331</v>
      </c>
      <c r="J118" s="35" t="s">
        <v>332</v>
      </c>
      <c r="K118" s="35" t="s">
        <v>76</v>
      </c>
      <c r="L118" s="35" t="s">
        <v>77</v>
      </c>
      <c r="M118" s="35">
        <v>0</v>
      </c>
      <c r="N118" s="35"/>
      <c r="O118" s="35"/>
      <c r="P118" s="35"/>
      <c r="Q118" s="35"/>
      <c r="R118" s="35"/>
      <c r="S118" s="35" t="b">
        <v>1</v>
      </c>
      <c r="T118" s="35" t="s">
        <v>88</v>
      </c>
      <c r="U118" s="35" t="s">
        <v>78</v>
      </c>
      <c r="V118" s="35"/>
      <c r="W118" s="35" t="s">
        <v>107</v>
      </c>
      <c r="X118" s="35"/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2018</v>
      </c>
      <c r="AF118" s="35">
        <v>0</v>
      </c>
      <c r="AG118" s="37">
        <v>20000000</v>
      </c>
      <c r="AH118" s="37">
        <v>40000000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61</v>
      </c>
      <c r="AP118" s="35">
        <v>5</v>
      </c>
      <c r="AQ118" s="35">
        <v>120</v>
      </c>
      <c r="AR118" s="35">
        <v>20</v>
      </c>
      <c r="AS118" s="35">
        <v>31</v>
      </c>
    </row>
    <row r="119" spans="1:45" ht="72" x14ac:dyDescent="0.3">
      <c r="A119" s="35">
        <v>17</v>
      </c>
      <c r="B119" s="35" t="s">
        <v>380</v>
      </c>
      <c r="C119" s="35" t="s">
        <v>381</v>
      </c>
      <c r="D119" s="35"/>
      <c r="E119" s="35" t="s">
        <v>84</v>
      </c>
      <c r="F119" s="36">
        <v>1</v>
      </c>
      <c r="G119" s="35" t="s">
        <v>382</v>
      </c>
      <c r="H119" s="35" t="s">
        <v>342</v>
      </c>
      <c r="I119" s="35" t="s">
        <v>331</v>
      </c>
      <c r="J119" s="35" t="s">
        <v>332</v>
      </c>
      <c r="K119" s="35" t="s">
        <v>76</v>
      </c>
      <c r="L119" s="35" t="s">
        <v>77</v>
      </c>
      <c r="M119" s="35">
        <v>0</v>
      </c>
      <c r="N119" s="35"/>
      <c r="O119" s="35"/>
      <c r="P119" s="35"/>
      <c r="Q119" s="35"/>
      <c r="R119" s="35"/>
      <c r="S119" s="35" t="b">
        <v>1</v>
      </c>
      <c r="T119" s="35" t="s">
        <v>88</v>
      </c>
      <c r="U119" s="35" t="s">
        <v>78</v>
      </c>
      <c r="V119" s="35"/>
      <c r="W119" s="35" t="s">
        <v>213</v>
      </c>
      <c r="X119" s="35"/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2018</v>
      </c>
      <c r="AF119" s="35">
        <v>0</v>
      </c>
      <c r="AG119" s="37">
        <v>80000000</v>
      </c>
      <c r="AH119" s="37">
        <v>100000000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61</v>
      </c>
      <c r="AP119" s="35">
        <v>5</v>
      </c>
      <c r="AQ119" s="35">
        <v>120</v>
      </c>
      <c r="AR119" s="35">
        <v>20</v>
      </c>
      <c r="AS119" s="35">
        <v>35</v>
      </c>
    </row>
    <row r="120" spans="1:45" ht="72" x14ac:dyDescent="0.3">
      <c r="A120" s="35">
        <v>18</v>
      </c>
      <c r="B120" s="35" t="s">
        <v>383</v>
      </c>
      <c r="C120" s="35" t="s">
        <v>384</v>
      </c>
      <c r="D120" s="35"/>
      <c r="E120" s="35" t="s">
        <v>84</v>
      </c>
      <c r="F120" s="36">
        <v>1</v>
      </c>
      <c r="G120" s="35" t="s">
        <v>385</v>
      </c>
      <c r="H120" s="35" t="s">
        <v>342</v>
      </c>
      <c r="I120" s="35" t="s">
        <v>331</v>
      </c>
      <c r="J120" s="35" t="s">
        <v>332</v>
      </c>
      <c r="K120" s="35" t="s">
        <v>76</v>
      </c>
      <c r="L120" s="35" t="s">
        <v>77</v>
      </c>
      <c r="M120" s="35">
        <v>0</v>
      </c>
      <c r="N120" s="35"/>
      <c r="O120" s="35"/>
      <c r="P120" s="35"/>
      <c r="Q120" s="35"/>
      <c r="R120" s="35"/>
      <c r="S120" s="35" t="b">
        <v>1</v>
      </c>
      <c r="T120" s="35" t="s">
        <v>88</v>
      </c>
      <c r="U120" s="35" t="s">
        <v>78</v>
      </c>
      <c r="V120" s="35"/>
      <c r="W120" s="35" t="s">
        <v>386</v>
      </c>
      <c r="X120" s="35"/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2018</v>
      </c>
      <c r="AF120" s="35">
        <v>0</v>
      </c>
      <c r="AG120" s="37">
        <v>10000000</v>
      </c>
      <c r="AH120" s="37">
        <v>20000000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61</v>
      </c>
      <c r="AP120" s="35">
        <v>5</v>
      </c>
      <c r="AQ120" s="35">
        <v>120</v>
      </c>
      <c r="AR120" s="35">
        <v>20</v>
      </c>
      <c r="AS120" s="35">
        <v>36</v>
      </c>
    </row>
    <row r="121" spans="1:45" ht="72" x14ac:dyDescent="0.3">
      <c r="A121" s="35">
        <v>19</v>
      </c>
      <c r="B121" s="35" t="s">
        <v>387</v>
      </c>
      <c r="C121" s="35" t="s">
        <v>388</v>
      </c>
      <c r="D121" s="35"/>
      <c r="E121" s="35" t="s">
        <v>84</v>
      </c>
      <c r="F121" s="36">
        <v>1</v>
      </c>
      <c r="G121" s="35" t="s">
        <v>341</v>
      </c>
      <c r="H121" s="35" t="s">
        <v>342</v>
      </c>
      <c r="I121" s="35" t="s">
        <v>331</v>
      </c>
      <c r="J121" s="35" t="s">
        <v>332</v>
      </c>
      <c r="K121" s="35" t="s">
        <v>76</v>
      </c>
      <c r="L121" s="35" t="s">
        <v>77</v>
      </c>
      <c r="M121" s="35">
        <v>0</v>
      </c>
      <c r="N121" s="35"/>
      <c r="O121" s="35"/>
      <c r="P121" s="35"/>
      <c r="Q121" s="35"/>
      <c r="R121" s="35"/>
      <c r="S121" s="35" t="b">
        <v>1</v>
      </c>
      <c r="T121" s="35" t="s">
        <v>88</v>
      </c>
      <c r="U121" s="35" t="s">
        <v>78</v>
      </c>
      <c r="V121" s="35"/>
      <c r="W121" s="35" t="s">
        <v>389</v>
      </c>
      <c r="X121" s="35"/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2018</v>
      </c>
      <c r="AF121" s="35">
        <v>0</v>
      </c>
      <c r="AG121" s="37">
        <v>7000000</v>
      </c>
      <c r="AH121" s="37">
        <v>10000000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61</v>
      </c>
      <c r="AP121" s="35">
        <v>5</v>
      </c>
      <c r="AQ121" s="35">
        <v>120</v>
      </c>
      <c r="AR121" s="35">
        <v>20</v>
      </c>
      <c r="AS121" s="35">
        <v>37</v>
      </c>
    </row>
    <row r="122" spans="1:45" ht="72" x14ac:dyDescent="0.3">
      <c r="A122" s="35">
        <v>20</v>
      </c>
      <c r="B122" s="35" t="s">
        <v>390</v>
      </c>
      <c r="C122" s="35" t="s">
        <v>391</v>
      </c>
      <c r="D122" s="35"/>
      <c r="E122" s="35" t="s">
        <v>84</v>
      </c>
      <c r="F122" s="36">
        <v>1</v>
      </c>
      <c r="G122" s="35" t="s">
        <v>341</v>
      </c>
      <c r="H122" s="35" t="s">
        <v>342</v>
      </c>
      <c r="I122" s="35" t="s">
        <v>331</v>
      </c>
      <c r="J122" s="35" t="s">
        <v>332</v>
      </c>
      <c r="K122" s="35" t="s">
        <v>76</v>
      </c>
      <c r="L122" s="35" t="s">
        <v>77</v>
      </c>
      <c r="M122" s="35">
        <v>0</v>
      </c>
      <c r="N122" s="35"/>
      <c r="O122" s="35"/>
      <c r="P122" s="35"/>
      <c r="Q122" s="35"/>
      <c r="R122" s="35"/>
      <c r="S122" s="35" t="b">
        <v>1</v>
      </c>
      <c r="T122" s="35" t="s">
        <v>88</v>
      </c>
      <c r="U122" s="35" t="s">
        <v>78</v>
      </c>
      <c r="V122" s="35"/>
      <c r="W122" s="35" t="s">
        <v>389</v>
      </c>
      <c r="X122" s="35"/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2018</v>
      </c>
      <c r="AF122" s="35">
        <v>0</v>
      </c>
      <c r="AG122" s="37">
        <v>10000000</v>
      </c>
      <c r="AH122" s="37">
        <v>15000000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61</v>
      </c>
      <c r="AP122" s="35">
        <v>5</v>
      </c>
      <c r="AQ122" s="35">
        <v>120</v>
      </c>
      <c r="AR122" s="35">
        <v>20</v>
      </c>
      <c r="AS122" s="35">
        <v>38</v>
      </c>
    </row>
    <row r="123" spans="1:45" ht="84" x14ac:dyDescent="0.3">
      <c r="A123" s="35">
        <v>21</v>
      </c>
      <c r="B123" s="35" t="s">
        <v>392</v>
      </c>
      <c r="C123" s="35" t="s">
        <v>393</v>
      </c>
      <c r="D123" s="35"/>
      <c r="E123" s="35" t="s">
        <v>84</v>
      </c>
      <c r="F123" s="36">
        <v>1</v>
      </c>
      <c r="G123" s="35" t="s">
        <v>394</v>
      </c>
      <c r="H123" s="35" t="s">
        <v>342</v>
      </c>
      <c r="I123" s="35" t="s">
        <v>331</v>
      </c>
      <c r="J123" s="35" t="s">
        <v>332</v>
      </c>
      <c r="K123" s="35" t="s">
        <v>76</v>
      </c>
      <c r="L123" s="35" t="s">
        <v>77</v>
      </c>
      <c r="M123" s="35">
        <v>0</v>
      </c>
      <c r="N123" s="35"/>
      <c r="O123" s="35"/>
      <c r="P123" s="35"/>
      <c r="Q123" s="35"/>
      <c r="R123" s="35"/>
      <c r="S123" s="35" t="b">
        <v>1</v>
      </c>
      <c r="T123" s="35" t="s">
        <v>88</v>
      </c>
      <c r="U123" s="35" t="s">
        <v>78</v>
      </c>
      <c r="V123" s="35"/>
      <c r="W123" s="35" t="s">
        <v>395</v>
      </c>
      <c r="X123" s="35"/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2018</v>
      </c>
      <c r="AF123" s="35">
        <v>0</v>
      </c>
      <c r="AG123" s="37">
        <v>9000000</v>
      </c>
      <c r="AH123" s="37">
        <v>10000000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61</v>
      </c>
      <c r="AP123" s="35">
        <v>5</v>
      </c>
      <c r="AQ123" s="35">
        <v>120</v>
      </c>
      <c r="AR123" s="35">
        <v>20</v>
      </c>
      <c r="AS123" s="35">
        <v>39</v>
      </c>
    </row>
    <row r="124" spans="1:45" ht="72" x14ac:dyDescent="0.3">
      <c r="A124" s="35">
        <v>22</v>
      </c>
      <c r="B124" s="35" t="s">
        <v>396</v>
      </c>
      <c r="C124" s="35" t="s">
        <v>397</v>
      </c>
      <c r="D124" s="35"/>
      <c r="E124" s="35" t="s">
        <v>84</v>
      </c>
      <c r="F124" s="36">
        <v>1</v>
      </c>
      <c r="G124" s="35" t="s">
        <v>341</v>
      </c>
      <c r="H124" s="35" t="s">
        <v>398</v>
      </c>
      <c r="I124" s="35" t="s">
        <v>331</v>
      </c>
      <c r="J124" s="35" t="s">
        <v>332</v>
      </c>
      <c r="K124" s="35" t="s">
        <v>76</v>
      </c>
      <c r="L124" s="35" t="s">
        <v>77</v>
      </c>
      <c r="M124" s="35">
        <v>0</v>
      </c>
      <c r="N124" s="35"/>
      <c r="O124" s="35"/>
      <c r="P124" s="35"/>
      <c r="Q124" s="35"/>
      <c r="R124" s="35"/>
      <c r="S124" s="35" t="b">
        <v>1</v>
      </c>
      <c r="T124" s="35" t="s">
        <v>88</v>
      </c>
      <c r="U124" s="35" t="s">
        <v>78</v>
      </c>
      <c r="V124" s="35"/>
      <c r="W124" s="35" t="s">
        <v>386</v>
      </c>
      <c r="X124" s="35"/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2018</v>
      </c>
      <c r="AF124" s="35">
        <v>0</v>
      </c>
      <c r="AG124" s="37">
        <v>20000000</v>
      </c>
      <c r="AH124" s="37">
        <v>40000000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61</v>
      </c>
      <c r="AP124" s="35">
        <v>5</v>
      </c>
      <c r="AQ124" s="35">
        <v>120</v>
      </c>
      <c r="AR124" s="35">
        <v>20</v>
      </c>
      <c r="AS124" s="35">
        <v>40</v>
      </c>
    </row>
    <row r="125" spans="1:45" ht="72" x14ac:dyDescent="0.3">
      <c r="A125" s="35">
        <v>23</v>
      </c>
      <c r="B125" s="35" t="s">
        <v>399</v>
      </c>
      <c r="C125" s="35" t="s">
        <v>400</v>
      </c>
      <c r="D125" s="35"/>
      <c r="E125" s="35" t="s">
        <v>84</v>
      </c>
      <c r="F125" s="36">
        <v>1</v>
      </c>
      <c r="G125" s="35" t="s">
        <v>341</v>
      </c>
      <c r="H125" s="35" t="s">
        <v>342</v>
      </c>
      <c r="I125" s="35" t="s">
        <v>331</v>
      </c>
      <c r="J125" s="35" t="s">
        <v>332</v>
      </c>
      <c r="K125" s="35" t="s">
        <v>76</v>
      </c>
      <c r="L125" s="35" t="s">
        <v>77</v>
      </c>
      <c r="M125" s="35">
        <v>0</v>
      </c>
      <c r="N125" s="35"/>
      <c r="O125" s="35"/>
      <c r="P125" s="35"/>
      <c r="Q125" s="35"/>
      <c r="R125" s="35"/>
      <c r="S125" s="35" t="b">
        <v>1</v>
      </c>
      <c r="T125" s="35" t="s">
        <v>88</v>
      </c>
      <c r="U125" s="35" t="s">
        <v>78</v>
      </c>
      <c r="V125" s="35"/>
      <c r="W125" s="35" t="s">
        <v>244</v>
      </c>
      <c r="X125" s="35"/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2018</v>
      </c>
      <c r="AF125" s="35">
        <v>0</v>
      </c>
      <c r="AG125" s="37">
        <v>9000000</v>
      </c>
      <c r="AH125" s="37">
        <v>15000000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61</v>
      </c>
      <c r="AP125" s="35">
        <v>5</v>
      </c>
      <c r="AQ125" s="35">
        <v>120</v>
      </c>
      <c r="AR125" s="35">
        <v>20</v>
      </c>
      <c r="AS125" s="35">
        <v>41</v>
      </c>
    </row>
    <row r="126" spans="1:45" ht="72" x14ac:dyDescent="0.3">
      <c r="A126" s="35">
        <v>24</v>
      </c>
      <c r="B126" s="35" t="s">
        <v>401</v>
      </c>
      <c r="C126" s="35" t="s">
        <v>375</v>
      </c>
      <c r="D126" s="35"/>
      <c r="E126" s="35" t="s">
        <v>84</v>
      </c>
      <c r="F126" s="36">
        <v>1</v>
      </c>
      <c r="G126" s="35" t="s">
        <v>341</v>
      </c>
      <c r="H126" s="35" t="s">
        <v>342</v>
      </c>
      <c r="I126" s="35" t="s">
        <v>331</v>
      </c>
      <c r="J126" s="35" t="s">
        <v>332</v>
      </c>
      <c r="K126" s="35" t="s">
        <v>76</v>
      </c>
      <c r="L126" s="35" t="s">
        <v>77</v>
      </c>
      <c r="M126" s="35">
        <v>0</v>
      </c>
      <c r="N126" s="35"/>
      <c r="O126" s="35"/>
      <c r="P126" s="35"/>
      <c r="Q126" s="35"/>
      <c r="R126" s="35"/>
      <c r="S126" s="35" t="b">
        <v>1</v>
      </c>
      <c r="T126" s="35" t="s">
        <v>88</v>
      </c>
      <c r="U126" s="35" t="s">
        <v>78</v>
      </c>
      <c r="V126" s="35"/>
      <c r="W126" s="35" t="s">
        <v>402</v>
      </c>
      <c r="X126" s="35"/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2018</v>
      </c>
      <c r="AF126" s="35">
        <v>0</v>
      </c>
      <c r="AG126" s="37">
        <v>15000000</v>
      </c>
      <c r="AH126" s="37">
        <v>20000000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61</v>
      </c>
      <c r="AP126" s="35">
        <v>5</v>
      </c>
      <c r="AQ126" s="35">
        <v>120</v>
      </c>
      <c r="AR126" s="35">
        <v>20</v>
      </c>
      <c r="AS126" s="35">
        <v>42</v>
      </c>
    </row>
    <row r="127" spans="1:45" ht="84" x14ac:dyDescent="0.3">
      <c r="A127" s="35">
        <v>25</v>
      </c>
      <c r="B127" s="35" t="s">
        <v>403</v>
      </c>
      <c r="C127" s="35" t="s">
        <v>404</v>
      </c>
      <c r="D127" s="35"/>
      <c r="E127" s="35" t="s">
        <v>84</v>
      </c>
      <c r="F127" s="36">
        <v>1</v>
      </c>
      <c r="G127" s="35" t="s">
        <v>394</v>
      </c>
      <c r="H127" s="35" t="s">
        <v>342</v>
      </c>
      <c r="I127" s="35" t="s">
        <v>331</v>
      </c>
      <c r="J127" s="35" t="s">
        <v>332</v>
      </c>
      <c r="K127" s="35" t="s">
        <v>76</v>
      </c>
      <c r="L127" s="35" t="s">
        <v>77</v>
      </c>
      <c r="M127" s="35">
        <v>0</v>
      </c>
      <c r="N127" s="35"/>
      <c r="O127" s="35"/>
      <c r="P127" s="35"/>
      <c r="Q127" s="35"/>
      <c r="R127" s="35"/>
      <c r="S127" s="35" t="b">
        <v>1</v>
      </c>
      <c r="T127" s="35" t="s">
        <v>88</v>
      </c>
      <c r="U127" s="35" t="s">
        <v>78</v>
      </c>
      <c r="V127" s="35"/>
      <c r="W127" s="35" t="s">
        <v>346</v>
      </c>
      <c r="X127" s="35"/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2018</v>
      </c>
      <c r="AF127" s="35">
        <v>0</v>
      </c>
      <c r="AG127" s="37">
        <v>54000000</v>
      </c>
      <c r="AH127" s="37">
        <v>60000000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61</v>
      </c>
      <c r="AP127" s="35">
        <v>5</v>
      </c>
      <c r="AQ127" s="35">
        <v>120</v>
      </c>
      <c r="AR127" s="35">
        <v>20</v>
      </c>
      <c r="AS127" s="35">
        <v>48</v>
      </c>
    </row>
    <row r="128" spans="1:45" ht="84" x14ac:dyDescent="0.3">
      <c r="A128" s="35">
        <v>26</v>
      </c>
      <c r="B128" s="35" t="s">
        <v>405</v>
      </c>
      <c r="C128" s="35" t="s">
        <v>406</v>
      </c>
      <c r="D128" s="35"/>
      <c r="E128" s="35" t="s">
        <v>84</v>
      </c>
      <c r="F128" s="36">
        <v>1</v>
      </c>
      <c r="G128" s="35" t="s">
        <v>362</v>
      </c>
      <c r="H128" s="35" t="s">
        <v>342</v>
      </c>
      <c r="I128" s="35" t="s">
        <v>331</v>
      </c>
      <c r="J128" s="35" t="s">
        <v>332</v>
      </c>
      <c r="K128" s="35" t="s">
        <v>76</v>
      </c>
      <c r="L128" s="35" t="s">
        <v>77</v>
      </c>
      <c r="M128" s="35">
        <v>0</v>
      </c>
      <c r="N128" s="35"/>
      <c r="O128" s="35"/>
      <c r="P128" s="35"/>
      <c r="Q128" s="35"/>
      <c r="R128" s="35"/>
      <c r="S128" s="35" t="b">
        <v>1</v>
      </c>
      <c r="T128" s="35" t="s">
        <v>88</v>
      </c>
      <c r="U128" s="35" t="s">
        <v>78</v>
      </c>
      <c r="V128" s="35"/>
      <c r="W128" s="35" t="s">
        <v>407</v>
      </c>
      <c r="X128" s="35"/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2018</v>
      </c>
      <c r="AF128" s="35">
        <v>0</v>
      </c>
      <c r="AG128" s="37">
        <v>20000000</v>
      </c>
      <c r="AH128" s="37">
        <v>30000000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61</v>
      </c>
      <c r="AP128" s="35">
        <v>5</v>
      </c>
      <c r="AQ128" s="35">
        <v>120</v>
      </c>
      <c r="AR128" s="35">
        <v>20</v>
      </c>
      <c r="AS128" s="35">
        <v>49</v>
      </c>
    </row>
    <row r="129" spans="1:45" ht="60" x14ac:dyDescent="0.3">
      <c r="A129" s="35">
        <v>27</v>
      </c>
      <c r="B129" s="35" t="s">
        <v>408</v>
      </c>
      <c r="C129" s="35" t="s">
        <v>409</v>
      </c>
      <c r="D129" s="35"/>
      <c r="E129" s="35" t="s">
        <v>84</v>
      </c>
      <c r="F129" s="36">
        <v>1</v>
      </c>
      <c r="G129" s="35" t="s">
        <v>410</v>
      </c>
      <c r="H129" s="35" t="s">
        <v>342</v>
      </c>
      <c r="I129" s="35" t="s">
        <v>331</v>
      </c>
      <c r="J129" s="35" t="s">
        <v>332</v>
      </c>
      <c r="K129" s="35" t="s">
        <v>76</v>
      </c>
      <c r="L129" s="35" t="s">
        <v>77</v>
      </c>
      <c r="M129" s="35">
        <v>0</v>
      </c>
      <c r="N129" s="35"/>
      <c r="O129" s="35"/>
      <c r="P129" s="35"/>
      <c r="Q129" s="35"/>
      <c r="R129" s="35"/>
      <c r="S129" s="35" t="b">
        <v>1</v>
      </c>
      <c r="T129" s="35" t="s">
        <v>88</v>
      </c>
      <c r="U129" s="35" t="s">
        <v>78</v>
      </c>
      <c r="V129" s="35"/>
      <c r="W129" s="35" t="s">
        <v>411</v>
      </c>
      <c r="X129" s="35"/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2018</v>
      </c>
      <c r="AF129" s="35">
        <v>0</v>
      </c>
      <c r="AG129" s="37">
        <v>80000000</v>
      </c>
      <c r="AH129" s="37">
        <v>100000000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61</v>
      </c>
      <c r="AP129" s="35">
        <v>5</v>
      </c>
      <c r="AQ129" s="35">
        <v>120</v>
      </c>
      <c r="AR129" s="35">
        <v>20</v>
      </c>
      <c r="AS129" s="35">
        <v>51</v>
      </c>
    </row>
    <row r="130" spans="1:45" ht="84" x14ac:dyDescent="0.3">
      <c r="A130" s="35">
        <v>28</v>
      </c>
      <c r="B130" s="35" t="s">
        <v>412</v>
      </c>
      <c r="C130" s="35" t="s">
        <v>413</v>
      </c>
      <c r="D130" s="35"/>
      <c r="E130" s="35" t="s">
        <v>84</v>
      </c>
      <c r="F130" s="36">
        <v>1</v>
      </c>
      <c r="G130" s="35" t="s">
        <v>394</v>
      </c>
      <c r="H130" s="35" t="s">
        <v>342</v>
      </c>
      <c r="I130" s="35" t="s">
        <v>331</v>
      </c>
      <c r="J130" s="35" t="s">
        <v>332</v>
      </c>
      <c r="K130" s="35" t="s">
        <v>76</v>
      </c>
      <c r="L130" s="35" t="s">
        <v>77</v>
      </c>
      <c r="M130" s="35">
        <v>0</v>
      </c>
      <c r="N130" s="35"/>
      <c r="O130" s="35"/>
      <c r="P130" s="35"/>
      <c r="Q130" s="35"/>
      <c r="R130" s="35"/>
      <c r="S130" s="35" t="b">
        <v>1</v>
      </c>
      <c r="T130" s="35" t="s">
        <v>88</v>
      </c>
      <c r="U130" s="35" t="s">
        <v>78</v>
      </c>
      <c r="V130" s="35"/>
      <c r="W130" s="35" t="s">
        <v>414</v>
      </c>
      <c r="X130" s="35"/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2018</v>
      </c>
      <c r="AF130" s="35">
        <v>0</v>
      </c>
      <c r="AG130" s="37">
        <v>30000000</v>
      </c>
      <c r="AH130" s="37">
        <v>50000000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61</v>
      </c>
      <c r="AP130" s="35">
        <v>5</v>
      </c>
      <c r="AQ130" s="35">
        <v>120</v>
      </c>
      <c r="AR130" s="35">
        <v>20</v>
      </c>
      <c r="AS130" s="35">
        <v>54</v>
      </c>
    </row>
    <row r="131" spans="1:45" ht="84" x14ac:dyDescent="0.3">
      <c r="A131" s="35">
        <v>29</v>
      </c>
      <c r="B131" s="35" t="s">
        <v>415</v>
      </c>
      <c r="C131" s="35" t="s">
        <v>416</v>
      </c>
      <c r="D131" s="35"/>
      <c r="E131" s="35" t="s">
        <v>84</v>
      </c>
      <c r="F131" s="36">
        <v>1</v>
      </c>
      <c r="G131" s="35" t="s">
        <v>362</v>
      </c>
      <c r="H131" s="35" t="s">
        <v>342</v>
      </c>
      <c r="I131" s="35" t="s">
        <v>331</v>
      </c>
      <c r="J131" s="35" t="s">
        <v>332</v>
      </c>
      <c r="K131" s="35" t="s">
        <v>76</v>
      </c>
      <c r="L131" s="35" t="s">
        <v>77</v>
      </c>
      <c r="M131" s="35">
        <v>0</v>
      </c>
      <c r="N131" s="35"/>
      <c r="O131" s="35"/>
      <c r="P131" s="35"/>
      <c r="Q131" s="35"/>
      <c r="R131" s="35"/>
      <c r="S131" s="35" t="b">
        <v>1</v>
      </c>
      <c r="T131" s="35" t="s">
        <v>88</v>
      </c>
      <c r="U131" s="35" t="s">
        <v>78</v>
      </c>
      <c r="V131" s="35"/>
      <c r="W131" s="35" t="s">
        <v>277</v>
      </c>
      <c r="X131" s="35"/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2018</v>
      </c>
      <c r="AF131" s="35">
        <v>0</v>
      </c>
      <c r="AG131" s="37">
        <v>60000000</v>
      </c>
      <c r="AH131" s="37">
        <v>100000000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61</v>
      </c>
      <c r="AP131" s="35">
        <v>5</v>
      </c>
      <c r="AQ131" s="35">
        <v>120</v>
      </c>
      <c r="AR131" s="35">
        <v>20</v>
      </c>
      <c r="AS131" s="35">
        <v>56</v>
      </c>
    </row>
    <row r="132" spans="1:45" ht="84" x14ac:dyDescent="0.3">
      <c r="A132" s="35">
        <v>30</v>
      </c>
      <c r="B132" s="35" t="s">
        <v>417</v>
      </c>
      <c r="C132" s="35" t="s">
        <v>418</v>
      </c>
      <c r="D132" s="35"/>
      <c r="E132" s="35" t="s">
        <v>84</v>
      </c>
      <c r="F132" s="36">
        <v>1</v>
      </c>
      <c r="G132" s="35" t="s">
        <v>345</v>
      </c>
      <c r="H132" s="35" t="s">
        <v>342</v>
      </c>
      <c r="I132" s="35" t="s">
        <v>331</v>
      </c>
      <c r="J132" s="35" t="s">
        <v>332</v>
      </c>
      <c r="K132" s="35" t="s">
        <v>76</v>
      </c>
      <c r="L132" s="35" t="s">
        <v>77</v>
      </c>
      <c r="M132" s="35">
        <v>0</v>
      </c>
      <c r="N132" s="35"/>
      <c r="O132" s="35"/>
      <c r="P132" s="35"/>
      <c r="Q132" s="35"/>
      <c r="R132" s="35"/>
      <c r="S132" s="35" t="b">
        <v>1</v>
      </c>
      <c r="T132" s="35" t="s">
        <v>88</v>
      </c>
      <c r="U132" s="35" t="s">
        <v>78</v>
      </c>
      <c r="V132" s="35"/>
      <c r="W132" s="35" t="s">
        <v>419</v>
      </c>
      <c r="X132" s="35"/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2018</v>
      </c>
      <c r="AF132" s="35">
        <v>0</v>
      </c>
      <c r="AG132" s="37">
        <v>15000000</v>
      </c>
      <c r="AH132" s="37">
        <v>40000000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61</v>
      </c>
      <c r="AP132" s="35">
        <v>5</v>
      </c>
      <c r="AQ132" s="35">
        <v>120</v>
      </c>
      <c r="AR132" s="35">
        <v>20</v>
      </c>
      <c r="AS132" s="35">
        <v>65</v>
      </c>
    </row>
    <row r="133" spans="1:45" ht="72" x14ac:dyDescent="0.3">
      <c r="A133" s="35">
        <v>31</v>
      </c>
      <c r="B133" s="35" t="s">
        <v>420</v>
      </c>
      <c r="C133" s="35" t="s">
        <v>421</v>
      </c>
      <c r="D133" s="35"/>
      <c r="E133" s="35" t="s">
        <v>84</v>
      </c>
      <c r="F133" s="36">
        <v>1</v>
      </c>
      <c r="G133" s="35" t="s">
        <v>422</v>
      </c>
      <c r="H133" s="35" t="s">
        <v>423</v>
      </c>
      <c r="I133" s="35" t="s">
        <v>331</v>
      </c>
      <c r="J133" s="35" t="s">
        <v>332</v>
      </c>
      <c r="K133" s="35" t="s">
        <v>76</v>
      </c>
      <c r="L133" s="35" t="s">
        <v>77</v>
      </c>
      <c r="M133" s="35">
        <v>0</v>
      </c>
      <c r="N133" s="35"/>
      <c r="O133" s="35"/>
      <c r="P133" s="35"/>
      <c r="Q133" s="35"/>
      <c r="R133" s="35"/>
      <c r="S133" s="35" t="b">
        <v>1</v>
      </c>
      <c r="T133" s="35" t="s">
        <v>88</v>
      </c>
      <c r="U133" s="35" t="s">
        <v>78</v>
      </c>
      <c r="V133" s="35"/>
      <c r="W133" s="35" t="s">
        <v>236</v>
      </c>
      <c r="X133" s="35"/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2018</v>
      </c>
      <c r="AF133" s="35">
        <v>0</v>
      </c>
      <c r="AG133" s="37">
        <v>20000000</v>
      </c>
      <c r="AH133" s="37">
        <v>40000000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61</v>
      </c>
      <c r="AP133" s="35">
        <v>5</v>
      </c>
      <c r="AQ133" s="35">
        <v>120</v>
      </c>
      <c r="AR133" s="35">
        <v>20</v>
      </c>
      <c r="AS133" s="35">
        <v>66</v>
      </c>
    </row>
    <row r="134" spans="1:45" ht="72" x14ac:dyDescent="0.3">
      <c r="A134" s="35">
        <v>32</v>
      </c>
      <c r="B134" s="35" t="s">
        <v>424</v>
      </c>
      <c r="C134" s="35" t="s">
        <v>425</v>
      </c>
      <c r="D134" s="35"/>
      <c r="E134" s="35" t="s">
        <v>84</v>
      </c>
      <c r="F134" s="36">
        <v>1</v>
      </c>
      <c r="G134" s="35" t="s">
        <v>426</v>
      </c>
      <c r="H134" s="35" t="s">
        <v>342</v>
      </c>
      <c r="I134" s="35" t="s">
        <v>331</v>
      </c>
      <c r="J134" s="35" t="s">
        <v>332</v>
      </c>
      <c r="K134" s="35" t="s">
        <v>76</v>
      </c>
      <c r="L134" s="35" t="s">
        <v>77</v>
      </c>
      <c r="M134" s="35">
        <v>0</v>
      </c>
      <c r="N134" s="35"/>
      <c r="O134" s="35"/>
      <c r="P134" s="35"/>
      <c r="Q134" s="35"/>
      <c r="R134" s="35"/>
      <c r="S134" s="35" t="b">
        <v>1</v>
      </c>
      <c r="T134" s="35" t="s">
        <v>88</v>
      </c>
      <c r="U134" s="35" t="s">
        <v>78</v>
      </c>
      <c r="V134" s="35"/>
      <c r="W134" s="35" t="s">
        <v>427</v>
      </c>
      <c r="X134" s="35"/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2018</v>
      </c>
      <c r="AF134" s="35">
        <v>0</v>
      </c>
      <c r="AG134" s="37">
        <v>20000000</v>
      </c>
      <c r="AH134" s="37">
        <v>50000000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61</v>
      </c>
      <c r="AP134" s="35">
        <v>5</v>
      </c>
      <c r="AQ134" s="35">
        <v>120</v>
      </c>
      <c r="AR134" s="35">
        <v>20</v>
      </c>
      <c r="AS134" s="35">
        <v>67</v>
      </c>
    </row>
    <row r="135" spans="1:45" ht="84" x14ac:dyDescent="0.3">
      <c r="A135" s="35">
        <v>33</v>
      </c>
      <c r="B135" s="35" t="s">
        <v>428</v>
      </c>
      <c r="C135" s="35" t="s">
        <v>429</v>
      </c>
      <c r="D135" s="35"/>
      <c r="E135" s="35" t="s">
        <v>84</v>
      </c>
      <c r="F135" s="36">
        <v>1</v>
      </c>
      <c r="G135" s="35" t="s">
        <v>394</v>
      </c>
      <c r="H135" s="35" t="s">
        <v>342</v>
      </c>
      <c r="I135" s="35" t="s">
        <v>331</v>
      </c>
      <c r="J135" s="35" t="s">
        <v>332</v>
      </c>
      <c r="K135" s="35" t="s">
        <v>76</v>
      </c>
      <c r="L135" s="35" t="s">
        <v>77</v>
      </c>
      <c r="M135" s="35">
        <v>0</v>
      </c>
      <c r="N135" s="35"/>
      <c r="O135" s="35"/>
      <c r="P135" s="35"/>
      <c r="Q135" s="35"/>
      <c r="R135" s="35"/>
      <c r="S135" s="35" t="b">
        <v>1</v>
      </c>
      <c r="T135" s="35" t="s">
        <v>88</v>
      </c>
      <c r="U135" s="35" t="s">
        <v>78</v>
      </c>
      <c r="V135" s="35"/>
      <c r="W135" s="35" t="s">
        <v>107</v>
      </c>
      <c r="X135" s="35"/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2018</v>
      </c>
      <c r="AF135" s="35">
        <v>0</v>
      </c>
      <c r="AG135" s="37">
        <v>20000000</v>
      </c>
      <c r="AH135" s="37">
        <v>50000000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61</v>
      </c>
      <c r="AP135" s="35">
        <v>5</v>
      </c>
      <c r="AQ135" s="35">
        <v>120</v>
      </c>
      <c r="AR135" s="35">
        <v>20</v>
      </c>
      <c r="AS135" s="35">
        <v>68</v>
      </c>
    </row>
    <row r="136" spans="1:45" ht="72" x14ac:dyDescent="0.3">
      <c r="A136" s="35">
        <v>34</v>
      </c>
      <c r="B136" s="35" t="s">
        <v>430</v>
      </c>
      <c r="C136" s="35" t="s">
        <v>431</v>
      </c>
      <c r="D136" s="35"/>
      <c r="E136" s="35" t="s">
        <v>84</v>
      </c>
      <c r="F136" s="36">
        <v>1</v>
      </c>
      <c r="G136" s="35" t="s">
        <v>422</v>
      </c>
      <c r="H136" s="35" t="s">
        <v>342</v>
      </c>
      <c r="I136" s="35" t="s">
        <v>331</v>
      </c>
      <c r="J136" s="35" t="s">
        <v>332</v>
      </c>
      <c r="K136" s="35" t="s">
        <v>76</v>
      </c>
      <c r="L136" s="35" t="s">
        <v>77</v>
      </c>
      <c r="M136" s="35">
        <v>0</v>
      </c>
      <c r="N136" s="35"/>
      <c r="O136" s="35"/>
      <c r="P136" s="35"/>
      <c r="Q136" s="35"/>
      <c r="R136" s="35"/>
      <c r="S136" s="35" t="b">
        <v>1</v>
      </c>
      <c r="T136" s="35" t="s">
        <v>88</v>
      </c>
      <c r="U136" s="35" t="s">
        <v>78</v>
      </c>
      <c r="V136" s="35"/>
      <c r="W136" s="35" t="s">
        <v>432</v>
      </c>
      <c r="X136" s="35"/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2018</v>
      </c>
      <c r="AF136" s="35">
        <v>0</v>
      </c>
      <c r="AG136" s="37">
        <v>30000000</v>
      </c>
      <c r="AH136" s="37">
        <v>60000000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61</v>
      </c>
      <c r="AP136" s="35">
        <v>5</v>
      </c>
      <c r="AQ136" s="35">
        <v>120</v>
      </c>
      <c r="AR136" s="35">
        <v>20</v>
      </c>
      <c r="AS136" s="35">
        <v>69</v>
      </c>
    </row>
    <row r="137" spans="1:45" ht="84" x14ac:dyDescent="0.3">
      <c r="A137" s="35">
        <v>35</v>
      </c>
      <c r="B137" s="35" t="s">
        <v>433</v>
      </c>
      <c r="C137" s="35" t="s">
        <v>434</v>
      </c>
      <c r="D137" s="35"/>
      <c r="E137" s="35" t="s">
        <v>84</v>
      </c>
      <c r="F137" s="36">
        <v>1</v>
      </c>
      <c r="G137" s="35" t="s">
        <v>345</v>
      </c>
      <c r="H137" s="35" t="s">
        <v>342</v>
      </c>
      <c r="I137" s="35" t="s">
        <v>331</v>
      </c>
      <c r="J137" s="35" t="s">
        <v>332</v>
      </c>
      <c r="K137" s="35" t="s">
        <v>76</v>
      </c>
      <c r="L137" s="35" t="s">
        <v>77</v>
      </c>
      <c r="M137" s="35">
        <v>0</v>
      </c>
      <c r="N137" s="35"/>
      <c r="O137" s="35"/>
      <c r="P137" s="35"/>
      <c r="Q137" s="35"/>
      <c r="R137" s="35"/>
      <c r="S137" s="35" t="b">
        <v>1</v>
      </c>
      <c r="T137" s="35" t="s">
        <v>88</v>
      </c>
      <c r="U137" s="35" t="s">
        <v>78</v>
      </c>
      <c r="V137" s="35"/>
      <c r="W137" s="35" t="s">
        <v>107</v>
      </c>
      <c r="X137" s="35"/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2018</v>
      </c>
      <c r="AF137" s="35">
        <v>0</v>
      </c>
      <c r="AG137" s="37">
        <v>25000000</v>
      </c>
      <c r="AH137" s="37">
        <v>50000000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61</v>
      </c>
      <c r="AP137" s="35">
        <v>5</v>
      </c>
      <c r="AQ137" s="35">
        <v>120</v>
      </c>
      <c r="AR137" s="35">
        <v>20</v>
      </c>
      <c r="AS137" s="35">
        <v>70</v>
      </c>
    </row>
    <row r="138" spans="1:45" ht="84" x14ac:dyDescent="0.3">
      <c r="A138" s="35">
        <v>36</v>
      </c>
      <c r="B138" s="35" t="s">
        <v>435</v>
      </c>
      <c r="C138" s="35" t="s">
        <v>436</v>
      </c>
      <c r="D138" s="35"/>
      <c r="E138" s="35" t="s">
        <v>84</v>
      </c>
      <c r="F138" s="36">
        <v>1</v>
      </c>
      <c r="G138" s="35" t="s">
        <v>345</v>
      </c>
      <c r="H138" s="35" t="s">
        <v>342</v>
      </c>
      <c r="I138" s="35" t="s">
        <v>331</v>
      </c>
      <c r="J138" s="35" t="s">
        <v>332</v>
      </c>
      <c r="K138" s="35" t="s">
        <v>76</v>
      </c>
      <c r="L138" s="35" t="s">
        <v>77</v>
      </c>
      <c r="M138" s="35">
        <v>0</v>
      </c>
      <c r="N138" s="35"/>
      <c r="O138" s="35"/>
      <c r="P138" s="35"/>
      <c r="Q138" s="35"/>
      <c r="R138" s="35"/>
      <c r="S138" s="35" t="b">
        <v>1</v>
      </c>
      <c r="T138" s="35" t="s">
        <v>88</v>
      </c>
      <c r="U138" s="35" t="s">
        <v>78</v>
      </c>
      <c r="V138" s="35"/>
      <c r="W138" s="35" t="s">
        <v>107</v>
      </c>
      <c r="X138" s="35"/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2018</v>
      </c>
      <c r="AF138" s="35">
        <v>0</v>
      </c>
      <c r="AG138" s="37">
        <v>20000000</v>
      </c>
      <c r="AH138" s="37">
        <v>50000000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61</v>
      </c>
      <c r="AP138" s="35">
        <v>5</v>
      </c>
      <c r="AQ138" s="35">
        <v>120</v>
      </c>
      <c r="AR138" s="35">
        <v>20</v>
      </c>
      <c r="AS138" s="35">
        <v>71</v>
      </c>
    </row>
    <row r="139" spans="1:45" ht="72" x14ac:dyDescent="0.3">
      <c r="A139" s="35">
        <v>37</v>
      </c>
      <c r="B139" s="35" t="s">
        <v>437</v>
      </c>
      <c r="C139" s="35" t="s">
        <v>438</v>
      </c>
      <c r="D139" s="35"/>
      <c r="E139" s="35" t="s">
        <v>84</v>
      </c>
      <c r="F139" s="36">
        <v>1</v>
      </c>
      <c r="G139" s="35" t="s">
        <v>422</v>
      </c>
      <c r="H139" s="35" t="s">
        <v>342</v>
      </c>
      <c r="I139" s="35" t="s">
        <v>331</v>
      </c>
      <c r="J139" s="35" t="s">
        <v>332</v>
      </c>
      <c r="K139" s="35" t="s">
        <v>76</v>
      </c>
      <c r="L139" s="35" t="s">
        <v>77</v>
      </c>
      <c r="M139" s="35">
        <v>0</v>
      </c>
      <c r="N139" s="35"/>
      <c r="O139" s="35"/>
      <c r="P139" s="35"/>
      <c r="Q139" s="35"/>
      <c r="R139" s="35"/>
      <c r="S139" s="35" t="b">
        <v>1</v>
      </c>
      <c r="T139" s="35" t="s">
        <v>88</v>
      </c>
      <c r="U139" s="35" t="s">
        <v>78</v>
      </c>
      <c r="V139" s="35"/>
      <c r="W139" s="35" t="s">
        <v>107</v>
      </c>
      <c r="X139" s="35"/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2018</v>
      </c>
      <c r="AF139" s="35">
        <v>0</v>
      </c>
      <c r="AG139" s="37">
        <v>30000000</v>
      </c>
      <c r="AH139" s="37">
        <v>50000000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61</v>
      </c>
      <c r="AP139" s="35">
        <v>5</v>
      </c>
      <c r="AQ139" s="35">
        <v>120</v>
      </c>
      <c r="AR139" s="35">
        <v>20</v>
      </c>
      <c r="AS139" s="35">
        <v>73</v>
      </c>
    </row>
    <row r="140" spans="1:45" ht="72" x14ac:dyDescent="0.3">
      <c r="A140" s="35">
        <v>38</v>
      </c>
      <c r="B140" s="35" t="s">
        <v>439</v>
      </c>
      <c r="C140" s="35" t="s">
        <v>440</v>
      </c>
      <c r="D140" s="35"/>
      <c r="E140" s="35" t="s">
        <v>84</v>
      </c>
      <c r="F140" s="36">
        <v>1</v>
      </c>
      <c r="G140" s="35" t="s">
        <v>426</v>
      </c>
      <c r="H140" s="35" t="s">
        <v>342</v>
      </c>
      <c r="I140" s="35" t="s">
        <v>331</v>
      </c>
      <c r="J140" s="35" t="s">
        <v>332</v>
      </c>
      <c r="K140" s="35" t="s">
        <v>76</v>
      </c>
      <c r="L140" s="35" t="s">
        <v>77</v>
      </c>
      <c r="M140" s="35">
        <v>0</v>
      </c>
      <c r="N140" s="35"/>
      <c r="O140" s="35"/>
      <c r="P140" s="35"/>
      <c r="Q140" s="35"/>
      <c r="R140" s="35"/>
      <c r="S140" s="35" t="b">
        <v>1</v>
      </c>
      <c r="T140" s="35" t="s">
        <v>88</v>
      </c>
      <c r="U140" s="35" t="s">
        <v>78</v>
      </c>
      <c r="V140" s="35"/>
      <c r="W140" s="35" t="s">
        <v>373</v>
      </c>
      <c r="X140" s="35"/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2018</v>
      </c>
      <c r="AF140" s="35">
        <v>0</v>
      </c>
      <c r="AG140" s="37">
        <v>50000000</v>
      </c>
      <c r="AH140" s="37">
        <v>200000000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61</v>
      </c>
      <c r="AP140" s="35">
        <v>5</v>
      </c>
      <c r="AQ140" s="35">
        <v>120</v>
      </c>
      <c r="AR140" s="35">
        <v>20</v>
      </c>
      <c r="AS140" s="35">
        <v>75</v>
      </c>
    </row>
    <row r="141" spans="1:45" ht="72" x14ac:dyDescent="0.3">
      <c r="A141" s="35">
        <v>39</v>
      </c>
      <c r="B141" s="35" t="s">
        <v>441</v>
      </c>
      <c r="C141" s="35" t="s">
        <v>442</v>
      </c>
      <c r="D141" s="35"/>
      <c r="E141" s="35" t="s">
        <v>84</v>
      </c>
      <c r="F141" s="36">
        <v>1</v>
      </c>
      <c r="G141" s="35" t="s">
        <v>341</v>
      </c>
      <c r="H141" s="35" t="s">
        <v>342</v>
      </c>
      <c r="I141" s="35" t="s">
        <v>331</v>
      </c>
      <c r="J141" s="35" t="s">
        <v>332</v>
      </c>
      <c r="K141" s="35" t="s">
        <v>76</v>
      </c>
      <c r="L141" s="35" t="s">
        <v>77</v>
      </c>
      <c r="M141" s="35">
        <v>0</v>
      </c>
      <c r="N141" s="35"/>
      <c r="O141" s="35"/>
      <c r="P141" s="35"/>
      <c r="Q141" s="35"/>
      <c r="R141" s="35"/>
      <c r="S141" s="35" t="b">
        <v>1</v>
      </c>
      <c r="T141" s="35" t="s">
        <v>88</v>
      </c>
      <c r="U141" s="35" t="s">
        <v>78</v>
      </c>
      <c r="V141" s="35"/>
      <c r="W141" s="35" t="s">
        <v>373</v>
      </c>
      <c r="X141" s="35"/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2018</v>
      </c>
      <c r="AF141" s="35">
        <v>0</v>
      </c>
      <c r="AG141" s="37">
        <v>40000000</v>
      </c>
      <c r="AH141" s="37">
        <v>150000000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61</v>
      </c>
      <c r="AP141" s="35">
        <v>5</v>
      </c>
      <c r="AQ141" s="35">
        <v>120</v>
      </c>
      <c r="AR141" s="35">
        <v>20</v>
      </c>
      <c r="AS141" s="35">
        <v>76</v>
      </c>
    </row>
    <row r="142" spans="1:45" ht="72" x14ac:dyDescent="0.3">
      <c r="A142" s="35">
        <v>40</v>
      </c>
      <c r="B142" s="35" t="s">
        <v>443</v>
      </c>
      <c r="C142" s="35" t="s">
        <v>444</v>
      </c>
      <c r="D142" s="35"/>
      <c r="E142" s="35" t="s">
        <v>84</v>
      </c>
      <c r="F142" s="36">
        <v>1</v>
      </c>
      <c r="G142" s="35" t="s">
        <v>341</v>
      </c>
      <c r="H142" s="35" t="s">
        <v>342</v>
      </c>
      <c r="I142" s="35" t="s">
        <v>331</v>
      </c>
      <c r="J142" s="35" t="s">
        <v>332</v>
      </c>
      <c r="K142" s="35" t="s">
        <v>76</v>
      </c>
      <c r="L142" s="35" t="s">
        <v>77</v>
      </c>
      <c r="M142" s="35">
        <v>0</v>
      </c>
      <c r="N142" s="35"/>
      <c r="O142" s="35"/>
      <c r="P142" s="35"/>
      <c r="Q142" s="35"/>
      <c r="R142" s="35"/>
      <c r="S142" s="35" t="b">
        <v>1</v>
      </c>
      <c r="T142" s="35" t="s">
        <v>88</v>
      </c>
      <c r="U142" s="35" t="s">
        <v>78</v>
      </c>
      <c r="V142" s="35"/>
      <c r="W142" s="35" t="s">
        <v>445</v>
      </c>
      <c r="X142" s="35"/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2018</v>
      </c>
      <c r="AF142" s="35">
        <v>0</v>
      </c>
      <c r="AG142" s="37">
        <v>50000000</v>
      </c>
      <c r="AH142" s="37">
        <v>150000000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61</v>
      </c>
      <c r="AP142" s="35">
        <v>5</v>
      </c>
      <c r="AQ142" s="35">
        <v>120</v>
      </c>
      <c r="AR142" s="35">
        <v>20</v>
      </c>
      <c r="AS142" s="35">
        <v>77</v>
      </c>
    </row>
    <row r="143" spans="1:45" ht="84" x14ac:dyDescent="0.3">
      <c r="A143" s="35">
        <v>41</v>
      </c>
      <c r="B143" s="35" t="s">
        <v>446</v>
      </c>
      <c r="C143" s="35" t="s">
        <v>447</v>
      </c>
      <c r="D143" s="35"/>
      <c r="E143" s="35" t="s">
        <v>84</v>
      </c>
      <c r="F143" s="36">
        <v>1</v>
      </c>
      <c r="G143" s="35" t="s">
        <v>345</v>
      </c>
      <c r="H143" s="35" t="s">
        <v>342</v>
      </c>
      <c r="I143" s="35" t="s">
        <v>331</v>
      </c>
      <c r="J143" s="35" t="s">
        <v>332</v>
      </c>
      <c r="K143" s="35" t="s">
        <v>76</v>
      </c>
      <c r="L143" s="35" t="s">
        <v>77</v>
      </c>
      <c r="M143" s="35">
        <v>0</v>
      </c>
      <c r="N143" s="35"/>
      <c r="O143" s="35"/>
      <c r="P143" s="35"/>
      <c r="Q143" s="35"/>
      <c r="R143" s="35"/>
      <c r="S143" s="35" t="b">
        <v>1</v>
      </c>
      <c r="T143" s="35" t="s">
        <v>88</v>
      </c>
      <c r="U143" s="35" t="s">
        <v>78</v>
      </c>
      <c r="V143" s="35"/>
      <c r="W143" s="35" t="s">
        <v>448</v>
      </c>
      <c r="X143" s="35"/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2018</v>
      </c>
      <c r="AF143" s="35">
        <v>0</v>
      </c>
      <c r="AG143" s="37">
        <v>150000000</v>
      </c>
      <c r="AH143" s="37">
        <v>200000000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61</v>
      </c>
      <c r="AP143" s="35">
        <v>5</v>
      </c>
      <c r="AQ143" s="35">
        <v>120</v>
      </c>
      <c r="AR143" s="35">
        <v>20</v>
      </c>
      <c r="AS143" s="35">
        <v>83</v>
      </c>
    </row>
    <row r="144" spans="1:45" ht="72" x14ac:dyDescent="0.3">
      <c r="A144" s="35">
        <v>42</v>
      </c>
      <c r="B144" s="35" t="s">
        <v>449</v>
      </c>
      <c r="C144" s="35" t="s">
        <v>450</v>
      </c>
      <c r="D144" s="35"/>
      <c r="E144" s="35" t="s">
        <v>84</v>
      </c>
      <c r="F144" s="36">
        <v>1</v>
      </c>
      <c r="G144" s="35" t="s">
        <v>341</v>
      </c>
      <c r="H144" s="35" t="s">
        <v>342</v>
      </c>
      <c r="I144" s="35" t="s">
        <v>331</v>
      </c>
      <c r="J144" s="35" t="s">
        <v>332</v>
      </c>
      <c r="K144" s="35" t="s">
        <v>76</v>
      </c>
      <c r="L144" s="35" t="s">
        <v>77</v>
      </c>
      <c r="M144" s="35">
        <v>0</v>
      </c>
      <c r="N144" s="35"/>
      <c r="O144" s="35"/>
      <c r="P144" s="35"/>
      <c r="Q144" s="35"/>
      <c r="R144" s="35"/>
      <c r="S144" s="35" t="b">
        <v>1</v>
      </c>
      <c r="T144" s="35" t="s">
        <v>88</v>
      </c>
      <c r="U144" s="35" t="s">
        <v>78</v>
      </c>
      <c r="V144" s="35"/>
      <c r="W144" s="35" t="s">
        <v>451</v>
      </c>
      <c r="X144" s="35"/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2018</v>
      </c>
      <c r="AF144" s="35">
        <v>0</v>
      </c>
      <c r="AG144" s="37">
        <v>30000000</v>
      </c>
      <c r="AH144" s="37">
        <v>60000000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61</v>
      </c>
      <c r="AP144" s="35">
        <v>5</v>
      </c>
      <c r="AQ144" s="35">
        <v>120</v>
      </c>
      <c r="AR144" s="35">
        <v>20</v>
      </c>
      <c r="AS144" s="35">
        <v>85</v>
      </c>
    </row>
    <row r="145" spans="1:45" ht="72" x14ac:dyDescent="0.3">
      <c r="A145" s="35">
        <v>43</v>
      </c>
      <c r="B145" s="35" t="s">
        <v>452</v>
      </c>
      <c r="C145" s="35" t="s">
        <v>453</v>
      </c>
      <c r="D145" s="35"/>
      <c r="E145" s="35" t="s">
        <v>84</v>
      </c>
      <c r="F145" s="36">
        <v>1</v>
      </c>
      <c r="G145" s="35" t="s">
        <v>341</v>
      </c>
      <c r="H145" s="35" t="s">
        <v>454</v>
      </c>
      <c r="I145" s="35" t="s">
        <v>331</v>
      </c>
      <c r="J145" s="35" t="s">
        <v>332</v>
      </c>
      <c r="K145" s="35" t="s">
        <v>76</v>
      </c>
      <c r="L145" s="35" t="s">
        <v>77</v>
      </c>
      <c r="M145" s="35">
        <v>0</v>
      </c>
      <c r="N145" s="35"/>
      <c r="O145" s="35"/>
      <c r="P145" s="35"/>
      <c r="Q145" s="35"/>
      <c r="R145" s="35"/>
      <c r="S145" s="35" t="b">
        <v>1</v>
      </c>
      <c r="T145" s="35" t="s">
        <v>88</v>
      </c>
      <c r="U145" s="35" t="s">
        <v>78</v>
      </c>
      <c r="V145" s="35"/>
      <c r="W145" s="35" t="s">
        <v>373</v>
      </c>
      <c r="X145" s="35"/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2018</v>
      </c>
      <c r="AF145" s="35">
        <v>0</v>
      </c>
      <c r="AG145" s="37">
        <v>80000000</v>
      </c>
      <c r="AH145" s="37">
        <v>250000000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61</v>
      </c>
      <c r="AP145" s="35">
        <v>5</v>
      </c>
      <c r="AQ145" s="35">
        <v>120</v>
      </c>
      <c r="AR145" s="35">
        <v>20</v>
      </c>
      <c r="AS145" s="35">
        <v>87</v>
      </c>
    </row>
    <row r="146" spans="1:45" ht="72" x14ac:dyDescent="0.3">
      <c r="A146" s="35">
        <v>44</v>
      </c>
      <c r="B146" s="35" t="s">
        <v>455</v>
      </c>
      <c r="C146" s="35" t="s">
        <v>456</v>
      </c>
      <c r="D146" s="35"/>
      <c r="E146" s="35" t="s">
        <v>84</v>
      </c>
      <c r="F146" s="36">
        <v>1</v>
      </c>
      <c r="G146" s="35" t="s">
        <v>341</v>
      </c>
      <c r="H146" s="35" t="s">
        <v>342</v>
      </c>
      <c r="I146" s="35" t="s">
        <v>331</v>
      </c>
      <c r="J146" s="35" t="s">
        <v>332</v>
      </c>
      <c r="K146" s="35" t="s">
        <v>76</v>
      </c>
      <c r="L146" s="35" t="s">
        <v>77</v>
      </c>
      <c r="M146" s="35">
        <v>0</v>
      </c>
      <c r="N146" s="35"/>
      <c r="O146" s="35"/>
      <c r="P146" s="35"/>
      <c r="Q146" s="35"/>
      <c r="R146" s="35"/>
      <c r="S146" s="35" t="b">
        <v>1</v>
      </c>
      <c r="T146" s="35" t="s">
        <v>88</v>
      </c>
      <c r="U146" s="35" t="s">
        <v>78</v>
      </c>
      <c r="V146" s="35"/>
      <c r="W146" s="35" t="s">
        <v>373</v>
      </c>
      <c r="X146" s="35"/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2018</v>
      </c>
      <c r="AF146" s="35">
        <v>0</v>
      </c>
      <c r="AG146" s="37">
        <v>40000000</v>
      </c>
      <c r="AH146" s="37">
        <v>150000000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61</v>
      </c>
      <c r="AP146" s="35">
        <v>5</v>
      </c>
      <c r="AQ146" s="35">
        <v>120</v>
      </c>
      <c r="AR146" s="35">
        <v>20</v>
      </c>
      <c r="AS146" s="35">
        <v>88</v>
      </c>
    </row>
    <row r="147" spans="1:45" ht="36" x14ac:dyDescent="0.3">
      <c r="A147" s="35">
        <v>45</v>
      </c>
      <c r="B147" s="35" t="s">
        <v>457</v>
      </c>
      <c r="C147" s="35" t="s">
        <v>458</v>
      </c>
      <c r="D147" s="35"/>
      <c r="E147" s="35" t="s">
        <v>84</v>
      </c>
      <c r="F147" s="36">
        <v>1</v>
      </c>
      <c r="G147" s="35"/>
      <c r="H147" s="35" t="s">
        <v>459</v>
      </c>
      <c r="I147" s="35" t="s">
        <v>331</v>
      </c>
      <c r="J147" s="35" t="s">
        <v>332</v>
      </c>
      <c r="K147" s="35" t="s">
        <v>76</v>
      </c>
      <c r="L147" s="35" t="s">
        <v>77</v>
      </c>
      <c r="M147" s="35">
        <v>0</v>
      </c>
      <c r="N147" s="35"/>
      <c r="O147" s="35"/>
      <c r="P147" s="35"/>
      <c r="Q147" s="35"/>
      <c r="R147" s="35"/>
      <c r="S147" s="35" t="b">
        <v>1</v>
      </c>
      <c r="T147" s="35" t="s">
        <v>88</v>
      </c>
      <c r="U147" s="35" t="s">
        <v>78</v>
      </c>
      <c r="V147" s="35"/>
      <c r="W147" s="35" t="s">
        <v>165</v>
      </c>
      <c r="X147" s="35"/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2019</v>
      </c>
      <c r="AF147" s="35">
        <v>0</v>
      </c>
      <c r="AG147" s="37">
        <v>30000000</v>
      </c>
      <c r="AH147" s="37">
        <v>15000000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61</v>
      </c>
      <c r="AP147" s="35">
        <v>5</v>
      </c>
      <c r="AQ147" s="35">
        <v>120</v>
      </c>
      <c r="AR147" s="35">
        <v>20</v>
      </c>
      <c r="AS147" s="35">
        <v>96</v>
      </c>
    </row>
    <row r="148" spans="1:45" ht="36" x14ac:dyDescent="0.3">
      <c r="A148" s="35">
        <v>46</v>
      </c>
      <c r="B148" s="35" t="s">
        <v>460</v>
      </c>
      <c r="C148" s="35" t="s">
        <v>461</v>
      </c>
      <c r="D148" s="35"/>
      <c r="E148" s="35" t="s">
        <v>84</v>
      </c>
      <c r="F148" s="36">
        <v>1</v>
      </c>
      <c r="G148" s="35"/>
      <c r="H148" s="35" t="s">
        <v>462</v>
      </c>
      <c r="I148" s="35" t="s">
        <v>331</v>
      </c>
      <c r="J148" s="35" t="s">
        <v>332</v>
      </c>
      <c r="K148" s="35" t="s">
        <v>76</v>
      </c>
      <c r="L148" s="35" t="s">
        <v>77</v>
      </c>
      <c r="M148" s="35">
        <v>0</v>
      </c>
      <c r="N148" s="35"/>
      <c r="O148" s="35"/>
      <c r="P148" s="35"/>
      <c r="Q148" s="35"/>
      <c r="R148" s="35"/>
      <c r="S148" s="35" t="b">
        <v>1</v>
      </c>
      <c r="T148" s="35" t="s">
        <v>88</v>
      </c>
      <c r="U148" s="35" t="s">
        <v>78</v>
      </c>
      <c r="V148" s="35"/>
      <c r="W148" s="35" t="s">
        <v>463</v>
      </c>
      <c r="X148" s="35"/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2019</v>
      </c>
      <c r="AF148" s="35">
        <v>0</v>
      </c>
      <c r="AG148" s="37">
        <v>50000000</v>
      </c>
      <c r="AH148" s="37">
        <v>25000000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61</v>
      </c>
      <c r="AP148" s="35">
        <v>5</v>
      </c>
      <c r="AQ148" s="35">
        <v>120</v>
      </c>
      <c r="AR148" s="35">
        <v>20</v>
      </c>
      <c r="AS148" s="35">
        <v>105</v>
      </c>
    </row>
    <row r="149" spans="1:45" ht="36" x14ac:dyDescent="0.3">
      <c r="A149" s="35">
        <v>47</v>
      </c>
      <c r="B149" s="35" t="s">
        <v>464</v>
      </c>
      <c r="C149" s="35" t="s">
        <v>465</v>
      </c>
      <c r="D149" s="35"/>
      <c r="E149" s="35" t="s">
        <v>84</v>
      </c>
      <c r="F149" s="36">
        <v>1</v>
      </c>
      <c r="G149" s="35"/>
      <c r="H149" s="35" t="s">
        <v>466</v>
      </c>
      <c r="I149" s="35" t="s">
        <v>331</v>
      </c>
      <c r="J149" s="35" t="s">
        <v>332</v>
      </c>
      <c r="K149" s="35" t="s">
        <v>76</v>
      </c>
      <c r="L149" s="35" t="s">
        <v>77</v>
      </c>
      <c r="M149" s="35">
        <v>0</v>
      </c>
      <c r="N149" s="35"/>
      <c r="O149" s="35"/>
      <c r="P149" s="35"/>
      <c r="Q149" s="35"/>
      <c r="R149" s="35"/>
      <c r="S149" s="35" t="b">
        <v>1</v>
      </c>
      <c r="T149" s="35" t="s">
        <v>88</v>
      </c>
      <c r="U149" s="35" t="s">
        <v>78</v>
      </c>
      <c r="V149" s="35"/>
      <c r="W149" s="35" t="s">
        <v>467</v>
      </c>
      <c r="X149" s="35"/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2019</v>
      </c>
      <c r="AF149" s="35">
        <v>0</v>
      </c>
      <c r="AG149" s="37">
        <v>25000000</v>
      </c>
      <c r="AH149" s="37">
        <v>15000000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61</v>
      </c>
      <c r="AP149" s="35">
        <v>5</v>
      </c>
      <c r="AQ149" s="35">
        <v>120</v>
      </c>
      <c r="AR149" s="35">
        <v>20</v>
      </c>
      <c r="AS149" s="35">
        <v>114</v>
      </c>
    </row>
    <row r="150" spans="1:45" ht="36" x14ac:dyDescent="0.3">
      <c r="A150" s="35">
        <v>48</v>
      </c>
      <c r="B150" s="35" t="s">
        <v>468</v>
      </c>
      <c r="C150" s="35" t="s">
        <v>469</v>
      </c>
      <c r="D150" s="35"/>
      <c r="E150" s="35" t="s">
        <v>84</v>
      </c>
      <c r="F150" s="36">
        <v>1</v>
      </c>
      <c r="G150" s="35"/>
      <c r="H150" s="35" t="s">
        <v>470</v>
      </c>
      <c r="I150" s="35" t="s">
        <v>331</v>
      </c>
      <c r="J150" s="35" t="s">
        <v>332</v>
      </c>
      <c r="K150" s="35" t="s">
        <v>76</v>
      </c>
      <c r="L150" s="35" t="s">
        <v>77</v>
      </c>
      <c r="M150" s="35">
        <v>0</v>
      </c>
      <c r="N150" s="35"/>
      <c r="O150" s="35"/>
      <c r="P150" s="35"/>
      <c r="Q150" s="35"/>
      <c r="R150" s="35"/>
      <c r="S150" s="35" t="b">
        <v>1</v>
      </c>
      <c r="T150" s="35" t="s">
        <v>88</v>
      </c>
      <c r="U150" s="35" t="s">
        <v>78</v>
      </c>
      <c r="V150" s="35"/>
      <c r="W150" s="35" t="s">
        <v>175</v>
      </c>
      <c r="X150" s="35">
        <v>2019</v>
      </c>
      <c r="Y150" s="35">
        <v>0</v>
      </c>
      <c r="Z150" s="35">
        <v>0</v>
      </c>
      <c r="AA150" s="35">
        <v>0</v>
      </c>
      <c r="AB150" s="35">
        <v>2</v>
      </c>
      <c r="AC150" s="35">
        <v>2</v>
      </c>
      <c r="AD150" s="35">
        <v>4</v>
      </c>
      <c r="AE150" s="35">
        <v>2019</v>
      </c>
      <c r="AF150" s="35">
        <v>0</v>
      </c>
      <c r="AG150" s="37">
        <v>50000000</v>
      </c>
      <c r="AH150" s="37">
        <v>35000000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61</v>
      </c>
      <c r="AP150" s="35">
        <v>5</v>
      </c>
      <c r="AQ150" s="35">
        <v>120</v>
      </c>
      <c r="AR150" s="35">
        <v>20</v>
      </c>
      <c r="AS150" s="35">
        <v>117</v>
      </c>
    </row>
    <row r="151" spans="1:45" ht="36" x14ac:dyDescent="0.3">
      <c r="A151" s="35">
        <v>49</v>
      </c>
      <c r="B151" s="35" t="s">
        <v>471</v>
      </c>
      <c r="C151" s="35" t="s">
        <v>472</v>
      </c>
      <c r="D151" s="35"/>
      <c r="E151" s="35" t="s">
        <v>84</v>
      </c>
      <c r="F151" s="36">
        <v>1</v>
      </c>
      <c r="G151" s="35"/>
      <c r="H151" s="35" t="s">
        <v>470</v>
      </c>
      <c r="I151" s="35" t="s">
        <v>331</v>
      </c>
      <c r="J151" s="35" t="s">
        <v>332</v>
      </c>
      <c r="K151" s="35" t="s">
        <v>76</v>
      </c>
      <c r="L151" s="35" t="s">
        <v>77</v>
      </c>
      <c r="M151" s="35">
        <v>0</v>
      </c>
      <c r="N151" s="35"/>
      <c r="O151" s="35"/>
      <c r="P151" s="35"/>
      <c r="Q151" s="35"/>
      <c r="R151" s="35"/>
      <c r="S151" s="35" t="b">
        <v>1</v>
      </c>
      <c r="T151" s="35" t="s">
        <v>88</v>
      </c>
      <c r="U151" s="35" t="s">
        <v>78</v>
      </c>
      <c r="V151" s="35"/>
      <c r="W151" s="35" t="s">
        <v>473</v>
      </c>
      <c r="X151" s="35"/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2019</v>
      </c>
      <c r="AF151" s="35">
        <v>0</v>
      </c>
      <c r="AG151" s="37">
        <v>50000000</v>
      </c>
      <c r="AH151" s="37">
        <v>20000000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61</v>
      </c>
      <c r="AP151" s="35">
        <v>5</v>
      </c>
      <c r="AQ151" s="35">
        <v>120</v>
      </c>
      <c r="AR151" s="35">
        <v>20</v>
      </c>
      <c r="AS151" s="35">
        <v>120</v>
      </c>
    </row>
    <row r="152" spans="1:45" ht="36" x14ac:dyDescent="0.3">
      <c r="A152" s="35">
        <v>50</v>
      </c>
      <c r="B152" s="35" t="s">
        <v>474</v>
      </c>
      <c r="C152" s="35" t="s">
        <v>475</v>
      </c>
      <c r="D152" s="35"/>
      <c r="E152" s="35" t="s">
        <v>84</v>
      </c>
      <c r="F152" s="36">
        <v>1</v>
      </c>
      <c r="G152" s="35" t="s">
        <v>476</v>
      </c>
      <c r="H152" s="35" t="s">
        <v>477</v>
      </c>
      <c r="I152" s="35" t="s">
        <v>478</v>
      </c>
      <c r="J152" s="35" t="s">
        <v>332</v>
      </c>
      <c r="K152" s="35" t="s">
        <v>76</v>
      </c>
      <c r="L152" s="35" t="s">
        <v>77</v>
      </c>
      <c r="M152" s="35">
        <v>0</v>
      </c>
      <c r="N152" s="35"/>
      <c r="O152" s="35"/>
      <c r="P152" s="35"/>
      <c r="Q152" s="35"/>
      <c r="R152" s="35"/>
      <c r="S152" s="35" t="b">
        <v>1</v>
      </c>
      <c r="T152" s="35" t="s">
        <v>88</v>
      </c>
      <c r="U152" s="35" t="s">
        <v>78</v>
      </c>
      <c r="V152" s="35"/>
      <c r="W152" s="35" t="s">
        <v>479</v>
      </c>
      <c r="X152" s="35"/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2018</v>
      </c>
      <c r="AF152" s="35">
        <v>0</v>
      </c>
      <c r="AG152" s="37">
        <v>10000000</v>
      </c>
      <c r="AH152" s="37">
        <v>40000000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61</v>
      </c>
      <c r="AP152" s="35">
        <v>5</v>
      </c>
      <c r="AQ152" s="35">
        <v>120</v>
      </c>
      <c r="AR152" s="35">
        <v>30</v>
      </c>
      <c r="AS152" s="35">
        <v>4</v>
      </c>
    </row>
    <row r="153" spans="1:45" ht="48" x14ac:dyDescent="0.3">
      <c r="A153" s="35">
        <v>51</v>
      </c>
      <c r="B153" s="35" t="s">
        <v>480</v>
      </c>
      <c r="C153" s="35" t="s">
        <v>481</v>
      </c>
      <c r="D153" s="35"/>
      <c r="E153" s="35" t="s">
        <v>84</v>
      </c>
      <c r="F153" s="36">
        <v>1</v>
      </c>
      <c r="G153" s="35" t="s">
        <v>482</v>
      </c>
      <c r="H153" s="35" t="s">
        <v>483</v>
      </c>
      <c r="I153" s="35" t="s">
        <v>484</v>
      </c>
      <c r="J153" s="35" t="s">
        <v>332</v>
      </c>
      <c r="K153" s="35" t="s">
        <v>76</v>
      </c>
      <c r="L153" s="35" t="s">
        <v>77</v>
      </c>
      <c r="M153" s="35">
        <v>0</v>
      </c>
      <c r="N153" s="35"/>
      <c r="O153" s="35"/>
      <c r="P153" s="35"/>
      <c r="Q153" s="35"/>
      <c r="R153" s="35"/>
      <c r="S153" s="35" t="b">
        <v>1</v>
      </c>
      <c r="T153" s="35" t="s">
        <v>88</v>
      </c>
      <c r="U153" s="35" t="s">
        <v>78</v>
      </c>
      <c r="V153" s="35"/>
      <c r="W153" s="35" t="s">
        <v>485</v>
      </c>
      <c r="X153" s="35">
        <v>2018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2018</v>
      </c>
      <c r="AF153" s="35">
        <v>0</v>
      </c>
      <c r="AG153" s="37">
        <v>12000000</v>
      </c>
      <c r="AH153" s="37">
        <v>50000000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61</v>
      </c>
      <c r="AP153" s="35">
        <v>5</v>
      </c>
      <c r="AQ153" s="35">
        <v>120</v>
      </c>
      <c r="AR153" s="35">
        <v>40</v>
      </c>
      <c r="AS153" s="35">
        <v>1</v>
      </c>
    </row>
    <row r="154" spans="1:45" ht="48" x14ac:dyDescent="0.3">
      <c r="A154" s="35">
        <v>52</v>
      </c>
      <c r="B154" s="35" t="s">
        <v>486</v>
      </c>
      <c r="C154" s="35" t="s">
        <v>487</v>
      </c>
      <c r="D154" s="35"/>
      <c r="E154" s="35" t="s">
        <v>84</v>
      </c>
      <c r="F154" s="36">
        <v>1</v>
      </c>
      <c r="G154" s="35" t="s">
        <v>488</v>
      </c>
      <c r="H154" s="35" t="s">
        <v>489</v>
      </c>
      <c r="I154" s="35" t="s">
        <v>484</v>
      </c>
      <c r="J154" s="35" t="s">
        <v>332</v>
      </c>
      <c r="K154" s="35" t="s">
        <v>76</v>
      </c>
      <c r="L154" s="35" t="s">
        <v>77</v>
      </c>
      <c r="M154" s="35">
        <v>0</v>
      </c>
      <c r="N154" s="35"/>
      <c r="O154" s="35"/>
      <c r="P154" s="35"/>
      <c r="Q154" s="35"/>
      <c r="R154" s="35"/>
      <c r="S154" s="35" t="b">
        <v>1</v>
      </c>
      <c r="T154" s="35" t="s">
        <v>88</v>
      </c>
      <c r="U154" s="35" t="s">
        <v>78</v>
      </c>
      <c r="V154" s="35"/>
      <c r="W154" s="35" t="s">
        <v>165</v>
      </c>
      <c r="X154" s="35"/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2018</v>
      </c>
      <c r="AF154" s="35">
        <v>0</v>
      </c>
      <c r="AG154" s="37">
        <v>13000000</v>
      </c>
      <c r="AH154" s="37">
        <v>50000000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61</v>
      </c>
      <c r="AP154" s="35">
        <v>5</v>
      </c>
      <c r="AQ154" s="35">
        <v>120</v>
      </c>
      <c r="AR154" s="35">
        <v>40</v>
      </c>
      <c r="AS154" s="35">
        <v>7</v>
      </c>
    </row>
    <row r="155" spans="1:45" ht="72" x14ac:dyDescent="0.3">
      <c r="A155" s="35">
        <v>53</v>
      </c>
      <c r="B155" s="35" t="s">
        <v>490</v>
      </c>
      <c r="C155" s="35" t="s">
        <v>491</v>
      </c>
      <c r="D155" s="35"/>
      <c r="E155" s="35" t="s">
        <v>84</v>
      </c>
      <c r="F155" s="36">
        <v>1</v>
      </c>
      <c r="G155" s="35" t="s">
        <v>492</v>
      </c>
      <c r="H155" s="35" t="s">
        <v>493</v>
      </c>
      <c r="I155" s="35" t="s">
        <v>484</v>
      </c>
      <c r="J155" s="35" t="s">
        <v>332</v>
      </c>
      <c r="K155" s="35" t="s">
        <v>76</v>
      </c>
      <c r="L155" s="35" t="s">
        <v>77</v>
      </c>
      <c r="M155" s="35">
        <v>0</v>
      </c>
      <c r="N155" s="35"/>
      <c r="O155" s="35"/>
      <c r="P155" s="35"/>
      <c r="Q155" s="35"/>
      <c r="R155" s="35"/>
      <c r="S155" s="35" t="b">
        <v>1</v>
      </c>
      <c r="T155" s="35" t="s">
        <v>88</v>
      </c>
      <c r="U155" s="35" t="s">
        <v>78</v>
      </c>
      <c r="V155" s="35"/>
      <c r="W155" s="35" t="s">
        <v>107</v>
      </c>
      <c r="X155" s="35"/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2018</v>
      </c>
      <c r="AF155" s="35">
        <v>0</v>
      </c>
      <c r="AG155" s="37">
        <v>12000000</v>
      </c>
      <c r="AH155" s="37">
        <v>50000000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61</v>
      </c>
      <c r="AP155" s="35">
        <v>5</v>
      </c>
      <c r="AQ155" s="35">
        <v>120</v>
      </c>
      <c r="AR155" s="35">
        <v>40</v>
      </c>
      <c r="AS155" s="35">
        <v>10</v>
      </c>
    </row>
    <row r="156" spans="1:45" ht="72" x14ac:dyDescent="0.3">
      <c r="A156" s="35">
        <v>54</v>
      </c>
      <c r="B156" s="35" t="s">
        <v>494</v>
      </c>
      <c r="C156" s="35" t="s">
        <v>495</v>
      </c>
      <c r="D156" s="35"/>
      <c r="E156" s="35" t="s">
        <v>84</v>
      </c>
      <c r="F156" s="36">
        <v>1</v>
      </c>
      <c r="G156" s="35" t="s">
        <v>492</v>
      </c>
      <c r="H156" s="35" t="s">
        <v>493</v>
      </c>
      <c r="I156" s="35" t="s">
        <v>484</v>
      </c>
      <c r="J156" s="35" t="s">
        <v>332</v>
      </c>
      <c r="K156" s="35" t="s">
        <v>76</v>
      </c>
      <c r="L156" s="35" t="s">
        <v>77</v>
      </c>
      <c r="M156" s="35">
        <v>0</v>
      </c>
      <c r="N156" s="35"/>
      <c r="O156" s="35"/>
      <c r="P156" s="35"/>
      <c r="Q156" s="35"/>
      <c r="R156" s="35"/>
      <c r="S156" s="35" t="b">
        <v>1</v>
      </c>
      <c r="T156" s="35" t="s">
        <v>88</v>
      </c>
      <c r="U156" s="35" t="s">
        <v>78</v>
      </c>
      <c r="V156" s="35"/>
      <c r="W156" s="35" t="s">
        <v>107</v>
      </c>
      <c r="X156" s="35"/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2018</v>
      </c>
      <c r="AF156" s="35">
        <v>0</v>
      </c>
      <c r="AG156" s="37">
        <v>20000000</v>
      </c>
      <c r="AH156" s="37">
        <v>65000000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61</v>
      </c>
      <c r="AP156" s="35">
        <v>5</v>
      </c>
      <c r="AQ156" s="35">
        <v>120</v>
      </c>
      <c r="AR156" s="35">
        <v>40</v>
      </c>
      <c r="AS156" s="35">
        <v>12</v>
      </c>
    </row>
    <row r="157" spans="1:45" ht="72" x14ac:dyDescent="0.3">
      <c r="A157" s="35">
        <v>55</v>
      </c>
      <c r="B157" s="35" t="s">
        <v>496</v>
      </c>
      <c r="C157" s="35" t="s">
        <v>497</v>
      </c>
      <c r="D157" s="35"/>
      <c r="E157" s="35" t="s">
        <v>84</v>
      </c>
      <c r="F157" s="36">
        <v>1</v>
      </c>
      <c r="G157" s="35" t="s">
        <v>492</v>
      </c>
      <c r="H157" s="35" t="s">
        <v>493</v>
      </c>
      <c r="I157" s="35" t="s">
        <v>484</v>
      </c>
      <c r="J157" s="35" t="s">
        <v>332</v>
      </c>
      <c r="K157" s="35" t="s">
        <v>76</v>
      </c>
      <c r="L157" s="35" t="s">
        <v>77</v>
      </c>
      <c r="M157" s="35">
        <v>0</v>
      </c>
      <c r="N157" s="35"/>
      <c r="O157" s="35"/>
      <c r="P157" s="35"/>
      <c r="Q157" s="35"/>
      <c r="R157" s="35"/>
      <c r="S157" s="35" t="b">
        <v>1</v>
      </c>
      <c r="T157" s="35" t="s">
        <v>88</v>
      </c>
      <c r="U157" s="35" t="s">
        <v>78</v>
      </c>
      <c r="V157" s="35"/>
      <c r="W157" s="35" t="s">
        <v>107</v>
      </c>
      <c r="X157" s="35"/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2018</v>
      </c>
      <c r="AF157" s="35">
        <v>0</v>
      </c>
      <c r="AG157" s="37">
        <v>12000000</v>
      </c>
      <c r="AH157" s="37">
        <v>60000000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61</v>
      </c>
      <c r="AP157" s="35">
        <v>5</v>
      </c>
      <c r="AQ157" s="35">
        <v>120</v>
      </c>
      <c r="AR157" s="35">
        <v>40</v>
      </c>
      <c r="AS157" s="35">
        <v>17</v>
      </c>
    </row>
    <row r="158" spans="1:45" ht="72" x14ac:dyDescent="0.3">
      <c r="A158" s="35">
        <v>56</v>
      </c>
      <c r="B158" s="35" t="s">
        <v>498</v>
      </c>
      <c r="C158" s="35" t="s">
        <v>499</v>
      </c>
      <c r="D158" s="35"/>
      <c r="E158" s="35" t="s">
        <v>84</v>
      </c>
      <c r="F158" s="36">
        <v>1</v>
      </c>
      <c r="G158" s="35" t="s">
        <v>492</v>
      </c>
      <c r="H158" s="35" t="s">
        <v>493</v>
      </c>
      <c r="I158" s="35" t="s">
        <v>484</v>
      </c>
      <c r="J158" s="35" t="s">
        <v>332</v>
      </c>
      <c r="K158" s="35" t="s">
        <v>76</v>
      </c>
      <c r="L158" s="35" t="s">
        <v>77</v>
      </c>
      <c r="M158" s="35">
        <v>0</v>
      </c>
      <c r="N158" s="35"/>
      <c r="O158" s="35"/>
      <c r="P158" s="35"/>
      <c r="Q158" s="35"/>
      <c r="R158" s="35"/>
      <c r="S158" s="35" t="b">
        <v>1</v>
      </c>
      <c r="T158" s="35" t="s">
        <v>88</v>
      </c>
      <c r="U158" s="35" t="s">
        <v>78</v>
      </c>
      <c r="V158" s="35"/>
      <c r="W158" s="35" t="s">
        <v>500</v>
      </c>
      <c r="X158" s="35"/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2018</v>
      </c>
      <c r="AF158" s="35">
        <v>0</v>
      </c>
      <c r="AG158" s="37">
        <v>12000000</v>
      </c>
      <c r="AH158" s="37">
        <v>60000000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61</v>
      </c>
      <c r="AP158" s="35">
        <v>5</v>
      </c>
      <c r="AQ158" s="35">
        <v>120</v>
      </c>
      <c r="AR158" s="35">
        <v>40</v>
      </c>
      <c r="AS158" s="35">
        <v>30</v>
      </c>
    </row>
    <row r="159" spans="1:45" ht="72" x14ac:dyDescent="0.3">
      <c r="A159" s="35">
        <v>57</v>
      </c>
      <c r="B159" s="35" t="s">
        <v>501</v>
      </c>
      <c r="C159" s="35" t="s">
        <v>502</v>
      </c>
      <c r="D159" s="35"/>
      <c r="E159" s="35" t="s">
        <v>84</v>
      </c>
      <c r="F159" s="36">
        <v>1</v>
      </c>
      <c r="G159" s="35" t="s">
        <v>503</v>
      </c>
      <c r="H159" s="35" t="s">
        <v>504</v>
      </c>
      <c r="I159" s="35" t="s">
        <v>505</v>
      </c>
      <c r="J159" s="35" t="s">
        <v>332</v>
      </c>
      <c r="K159" s="35" t="s">
        <v>76</v>
      </c>
      <c r="L159" s="35" t="s">
        <v>77</v>
      </c>
      <c r="M159" s="35">
        <v>0</v>
      </c>
      <c r="N159" s="35"/>
      <c r="O159" s="35"/>
      <c r="P159" s="35"/>
      <c r="Q159" s="35"/>
      <c r="R159" s="35"/>
      <c r="S159" s="35" t="b">
        <v>1</v>
      </c>
      <c r="T159" s="35" t="s">
        <v>88</v>
      </c>
      <c r="U159" s="35" t="s">
        <v>78</v>
      </c>
      <c r="V159" s="35"/>
      <c r="W159" s="35" t="s">
        <v>107</v>
      </c>
      <c r="X159" s="35"/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2018</v>
      </c>
      <c r="AF159" s="35">
        <v>0</v>
      </c>
      <c r="AG159" s="37">
        <v>20000000</v>
      </c>
      <c r="AH159" s="37">
        <v>60000000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61</v>
      </c>
      <c r="AP159" s="35">
        <v>5</v>
      </c>
      <c r="AQ159" s="35">
        <v>120</v>
      </c>
      <c r="AR159" s="35">
        <v>70</v>
      </c>
      <c r="AS159" s="35">
        <v>7</v>
      </c>
    </row>
    <row r="160" spans="1:45" ht="96" x14ac:dyDescent="0.3">
      <c r="A160" s="35">
        <v>58</v>
      </c>
      <c r="B160" s="35" t="s">
        <v>506</v>
      </c>
      <c r="C160" s="35" t="s">
        <v>507</v>
      </c>
      <c r="D160" s="35"/>
      <c r="E160" s="35" t="s">
        <v>84</v>
      </c>
      <c r="F160" s="36">
        <v>1</v>
      </c>
      <c r="G160" s="35" t="s">
        <v>508</v>
      </c>
      <c r="H160" s="35" t="s">
        <v>504</v>
      </c>
      <c r="I160" s="35" t="s">
        <v>505</v>
      </c>
      <c r="J160" s="35" t="s">
        <v>332</v>
      </c>
      <c r="K160" s="35" t="s">
        <v>76</v>
      </c>
      <c r="L160" s="35" t="s">
        <v>77</v>
      </c>
      <c r="M160" s="35">
        <v>0</v>
      </c>
      <c r="N160" s="35"/>
      <c r="O160" s="35"/>
      <c r="P160" s="35"/>
      <c r="Q160" s="35"/>
      <c r="R160" s="35"/>
      <c r="S160" s="35" t="b">
        <v>1</v>
      </c>
      <c r="T160" s="35" t="s">
        <v>88</v>
      </c>
      <c r="U160" s="35" t="s">
        <v>78</v>
      </c>
      <c r="V160" s="35"/>
      <c r="W160" s="35" t="s">
        <v>107</v>
      </c>
      <c r="X160" s="35"/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2018</v>
      </c>
      <c r="AF160" s="35">
        <v>0</v>
      </c>
      <c r="AG160" s="37">
        <v>20000000</v>
      </c>
      <c r="AH160" s="37">
        <v>50000000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61</v>
      </c>
      <c r="AP160" s="35">
        <v>5</v>
      </c>
      <c r="AQ160" s="35">
        <v>120</v>
      </c>
      <c r="AR160" s="35">
        <v>70</v>
      </c>
      <c r="AS160" s="35">
        <v>8</v>
      </c>
    </row>
    <row r="161" spans="1:45" ht="72" x14ac:dyDescent="0.3">
      <c r="A161" s="35">
        <v>59</v>
      </c>
      <c r="B161" s="35" t="s">
        <v>509</v>
      </c>
      <c r="C161" s="35" t="s">
        <v>510</v>
      </c>
      <c r="D161" s="35"/>
      <c r="E161" s="35" t="s">
        <v>84</v>
      </c>
      <c r="F161" s="36">
        <v>1</v>
      </c>
      <c r="G161" s="35" t="s">
        <v>511</v>
      </c>
      <c r="H161" s="35" t="s">
        <v>504</v>
      </c>
      <c r="I161" s="35" t="s">
        <v>505</v>
      </c>
      <c r="J161" s="35" t="s">
        <v>332</v>
      </c>
      <c r="K161" s="35" t="s">
        <v>76</v>
      </c>
      <c r="L161" s="35" t="s">
        <v>77</v>
      </c>
      <c r="M161" s="35">
        <v>0</v>
      </c>
      <c r="N161" s="35"/>
      <c r="O161" s="35"/>
      <c r="P161" s="35"/>
      <c r="Q161" s="35"/>
      <c r="R161" s="35"/>
      <c r="S161" s="35" t="b">
        <v>1</v>
      </c>
      <c r="T161" s="35" t="s">
        <v>88</v>
      </c>
      <c r="U161" s="35" t="s">
        <v>78</v>
      </c>
      <c r="V161" s="35"/>
      <c r="W161" s="35" t="s">
        <v>107</v>
      </c>
      <c r="X161" s="35"/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2018</v>
      </c>
      <c r="AF161" s="35">
        <v>0</v>
      </c>
      <c r="AG161" s="37">
        <v>20000000</v>
      </c>
      <c r="AH161" s="37">
        <v>70000000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61</v>
      </c>
      <c r="AP161" s="35">
        <v>5</v>
      </c>
      <c r="AQ161" s="35">
        <v>120</v>
      </c>
      <c r="AR161" s="35">
        <v>70</v>
      </c>
      <c r="AS161" s="35">
        <v>10</v>
      </c>
    </row>
    <row r="162" spans="1:45" ht="96" x14ac:dyDescent="0.3">
      <c r="A162" s="35">
        <v>60</v>
      </c>
      <c r="B162" s="35" t="s">
        <v>512</v>
      </c>
      <c r="C162" s="35" t="s">
        <v>513</v>
      </c>
      <c r="D162" s="35"/>
      <c r="E162" s="35" t="s">
        <v>84</v>
      </c>
      <c r="F162" s="36">
        <v>1</v>
      </c>
      <c r="G162" s="35" t="s">
        <v>514</v>
      </c>
      <c r="H162" s="35" t="s">
        <v>504</v>
      </c>
      <c r="I162" s="35" t="s">
        <v>505</v>
      </c>
      <c r="J162" s="35" t="s">
        <v>332</v>
      </c>
      <c r="K162" s="35" t="s">
        <v>76</v>
      </c>
      <c r="L162" s="35" t="s">
        <v>77</v>
      </c>
      <c r="M162" s="35">
        <v>0</v>
      </c>
      <c r="N162" s="35"/>
      <c r="O162" s="35"/>
      <c r="P162" s="35"/>
      <c r="Q162" s="35"/>
      <c r="R162" s="35"/>
      <c r="S162" s="35" t="b">
        <v>1</v>
      </c>
      <c r="T162" s="35" t="s">
        <v>88</v>
      </c>
      <c r="U162" s="35" t="s">
        <v>78</v>
      </c>
      <c r="V162" s="35"/>
      <c r="W162" s="35" t="s">
        <v>515</v>
      </c>
      <c r="X162" s="35"/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2018</v>
      </c>
      <c r="AF162" s="35">
        <v>0</v>
      </c>
      <c r="AG162" s="37">
        <v>20000000</v>
      </c>
      <c r="AH162" s="37">
        <v>60000000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61</v>
      </c>
      <c r="AP162" s="35">
        <v>5</v>
      </c>
      <c r="AQ162" s="35">
        <v>120</v>
      </c>
      <c r="AR162" s="35">
        <v>70</v>
      </c>
      <c r="AS162" s="35">
        <v>11</v>
      </c>
    </row>
    <row r="163" spans="1:45" ht="72" x14ac:dyDescent="0.3">
      <c r="A163" s="35">
        <v>61</v>
      </c>
      <c r="B163" s="35" t="s">
        <v>516</v>
      </c>
      <c r="C163" s="35" t="s">
        <v>517</v>
      </c>
      <c r="D163" s="35"/>
      <c r="E163" s="35" t="s">
        <v>84</v>
      </c>
      <c r="F163" s="36">
        <v>1</v>
      </c>
      <c r="G163" s="35" t="s">
        <v>511</v>
      </c>
      <c r="H163" s="35" t="s">
        <v>504</v>
      </c>
      <c r="I163" s="35" t="s">
        <v>505</v>
      </c>
      <c r="J163" s="35" t="s">
        <v>332</v>
      </c>
      <c r="K163" s="35" t="s">
        <v>76</v>
      </c>
      <c r="L163" s="35" t="s">
        <v>77</v>
      </c>
      <c r="M163" s="35">
        <v>0</v>
      </c>
      <c r="N163" s="35"/>
      <c r="O163" s="35"/>
      <c r="P163" s="35"/>
      <c r="Q163" s="35"/>
      <c r="R163" s="35"/>
      <c r="S163" s="35" t="b">
        <v>1</v>
      </c>
      <c r="T163" s="35" t="s">
        <v>88</v>
      </c>
      <c r="U163" s="35" t="s">
        <v>78</v>
      </c>
      <c r="V163" s="35"/>
      <c r="W163" s="35" t="s">
        <v>518</v>
      </c>
      <c r="X163" s="35"/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2018</v>
      </c>
      <c r="AF163" s="35">
        <v>0</v>
      </c>
      <c r="AG163" s="37">
        <v>20000000</v>
      </c>
      <c r="AH163" s="37">
        <v>60000000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61</v>
      </c>
      <c r="AP163" s="35">
        <v>5</v>
      </c>
      <c r="AQ163" s="35">
        <v>120</v>
      </c>
      <c r="AR163" s="35">
        <v>70</v>
      </c>
      <c r="AS163" s="35">
        <v>17</v>
      </c>
    </row>
    <row r="164" spans="1:45" ht="72" x14ac:dyDescent="0.3">
      <c r="A164" s="35">
        <v>62</v>
      </c>
      <c r="B164" s="35" t="s">
        <v>519</v>
      </c>
      <c r="C164" s="35" t="s">
        <v>520</v>
      </c>
      <c r="D164" s="35"/>
      <c r="E164" s="35" t="s">
        <v>84</v>
      </c>
      <c r="F164" s="36">
        <v>1</v>
      </c>
      <c r="G164" s="35" t="s">
        <v>511</v>
      </c>
      <c r="H164" s="35" t="s">
        <v>504</v>
      </c>
      <c r="I164" s="35" t="s">
        <v>505</v>
      </c>
      <c r="J164" s="35" t="s">
        <v>332</v>
      </c>
      <c r="K164" s="35" t="s">
        <v>76</v>
      </c>
      <c r="L164" s="35" t="s">
        <v>77</v>
      </c>
      <c r="M164" s="35">
        <v>0</v>
      </c>
      <c r="N164" s="35"/>
      <c r="O164" s="35"/>
      <c r="P164" s="35"/>
      <c r="Q164" s="35"/>
      <c r="R164" s="35"/>
      <c r="S164" s="35" t="b">
        <v>1</v>
      </c>
      <c r="T164" s="35" t="s">
        <v>88</v>
      </c>
      <c r="U164" s="35" t="s">
        <v>78</v>
      </c>
      <c r="V164" s="35"/>
      <c r="W164" s="35" t="s">
        <v>521</v>
      </c>
      <c r="X164" s="35"/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2018</v>
      </c>
      <c r="AF164" s="35">
        <v>0</v>
      </c>
      <c r="AG164" s="37">
        <v>15000000</v>
      </c>
      <c r="AH164" s="37">
        <v>50000000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61</v>
      </c>
      <c r="AP164" s="35">
        <v>5</v>
      </c>
      <c r="AQ164" s="35">
        <v>120</v>
      </c>
      <c r="AR164" s="35">
        <v>70</v>
      </c>
      <c r="AS164" s="35">
        <v>20</v>
      </c>
    </row>
    <row r="165" spans="1:45" ht="72" x14ac:dyDescent="0.3">
      <c r="A165" s="35">
        <v>63</v>
      </c>
      <c r="B165" s="35" t="s">
        <v>522</v>
      </c>
      <c r="C165" s="35" t="s">
        <v>523</v>
      </c>
      <c r="D165" s="35"/>
      <c r="E165" s="35" t="s">
        <v>84</v>
      </c>
      <c r="F165" s="36">
        <v>1</v>
      </c>
      <c r="G165" s="35" t="s">
        <v>511</v>
      </c>
      <c r="H165" s="35" t="s">
        <v>504</v>
      </c>
      <c r="I165" s="35" t="s">
        <v>505</v>
      </c>
      <c r="J165" s="35" t="s">
        <v>332</v>
      </c>
      <c r="K165" s="35" t="s">
        <v>76</v>
      </c>
      <c r="L165" s="35" t="s">
        <v>77</v>
      </c>
      <c r="M165" s="35">
        <v>0</v>
      </c>
      <c r="N165" s="35"/>
      <c r="O165" s="35"/>
      <c r="P165" s="35"/>
      <c r="Q165" s="35"/>
      <c r="R165" s="35"/>
      <c r="S165" s="35" t="b">
        <v>1</v>
      </c>
      <c r="T165" s="35" t="s">
        <v>88</v>
      </c>
      <c r="U165" s="35" t="s">
        <v>78</v>
      </c>
      <c r="V165" s="35"/>
      <c r="W165" s="35" t="s">
        <v>524</v>
      </c>
      <c r="X165" s="35"/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2018</v>
      </c>
      <c r="AF165" s="35">
        <v>0</v>
      </c>
      <c r="AG165" s="37">
        <v>20000000</v>
      </c>
      <c r="AH165" s="37">
        <v>60000000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61</v>
      </c>
      <c r="AP165" s="35">
        <v>5</v>
      </c>
      <c r="AQ165" s="35">
        <v>120</v>
      </c>
      <c r="AR165" s="35">
        <v>70</v>
      </c>
      <c r="AS165" s="35">
        <v>22</v>
      </c>
    </row>
    <row r="166" spans="1:45" ht="36" x14ac:dyDescent="0.3">
      <c r="A166" s="35">
        <v>64</v>
      </c>
      <c r="B166" s="35" t="s">
        <v>525</v>
      </c>
      <c r="C166" s="35" t="s">
        <v>526</v>
      </c>
      <c r="D166" s="35"/>
      <c r="E166" s="35" t="s">
        <v>84</v>
      </c>
      <c r="F166" s="36">
        <v>1</v>
      </c>
      <c r="G166" s="35" t="s">
        <v>527</v>
      </c>
      <c r="H166" s="35" t="s">
        <v>528</v>
      </c>
      <c r="I166" s="35" t="s">
        <v>529</v>
      </c>
      <c r="J166" s="35" t="s">
        <v>332</v>
      </c>
      <c r="K166" s="35" t="s">
        <v>76</v>
      </c>
      <c r="L166" s="35" t="s">
        <v>77</v>
      </c>
      <c r="M166" s="35">
        <v>0</v>
      </c>
      <c r="N166" s="35"/>
      <c r="O166" s="35"/>
      <c r="P166" s="35"/>
      <c r="Q166" s="35"/>
      <c r="R166" s="35"/>
      <c r="S166" s="35" t="b">
        <v>1</v>
      </c>
      <c r="T166" s="35" t="s">
        <v>88</v>
      </c>
      <c r="U166" s="35" t="s">
        <v>78</v>
      </c>
      <c r="V166" s="35"/>
      <c r="W166" s="35" t="s">
        <v>530</v>
      </c>
      <c r="X166" s="35"/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2018</v>
      </c>
      <c r="AF166" s="35">
        <v>0</v>
      </c>
      <c r="AG166" s="37">
        <v>20000000</v>
      </c>
      <c r="AH166" s="37">
        <v>50000000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61</v>
      </c>
      <c r="AP166" s="35">
        <v>5</v>
      </c>
      <c r="AQ166" s="35">
        <v>120</v>
      </c>
      <c r="AR166" s="35">
        <v>80</v>
      </c>
      <c r="AS166" s="35">
        <v>1</v>
      </c>
    </row>
    <row r="167" spans="1:45" ht="60" x14ac:dyDescent="0.3">
      <c r="A167" s="35">
        <v>65</v>
      </c>
      <c r="B167" s="35" t="s">
        <v>531</v>
      </c>
      <c r="C167" s="35" t="s">
        <v>128</v>
      </c>
      <c r="D167" s="35"/>
      <c r="E167" s="35" t="s">
        <v>84</v>
      </c>
      <c r="F167" s="36">
        <v>1</v>
      </c>
      <c r="G167" s="35" t="s">
        <v>532</v>
      </c>
      <c r="H167" s="35" t="s">
        <v>533</v>
      </c>
      <c r="I167" s="35" t="s">
        <v>534</v>
      </c>
      <c r="J167" s="35" t="s">
        <v>332</v>
      </c>
      <c r="K167" s="35" t="s">
        <v>76</v>
      </c>
      <c r="L167" s="35" t="s">
        <v>77</v>
      </c>
      <c r="M167" s="35">
        <v>0</v>
      </c>
      <c r="N167" s="35"/>
      <c r="O167" s="35"/>
      <c r="P167" s="35"/>
      <c r="Q167" s="35"/>
      <c r="R167" s="35"/>
      <c r="S167" s="35" t="b">
        <v>1</v>
      </c>
      <c r="T167" s="35" t="s">
        <v>88</v>
      </c>
      <c r="U167" s="35" t="s">
        <v>78</v>
      </c>
      <c r="V167" s="35"/>
      <c r="W167" s="35" t="s">
        <v>107</v>
      </c>
      <c r="X167" s="35"/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2018</v>
      </c>
      <c r="AF167" s="35">
        <v>0</v>
      </c>
      <c r="AG167" s="37">
        <v>20000000</v>
      </c>
      <c r="AH167" s="37">
        <v>50000000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61</v>
      </c>
      <c r="AP167" s="35">
        <v>5</v>
      </c>
      <c r="AQ167" s="35">
        <v>120</v>
      </c>
      <c r="AR167" s="35">
        <v>120</v>
      </c>
      <c r="AS167" s="35">
        <v>4</v>
      </c>
    </row>
    <row r="168" spans="1:45" x14ac:dyDescent="0.3">
      <c r="A168" s="72" t="s">
        <v>535</v>
      </c>
      <c r="B168" s="73"/>
      <c r="C168" s="73"/>
      <c r="D168" s="73"/>
      <c r="E168" s="73"/>
      <c r="F168" s="73"/>
      <c r="G168" s="73"/>
      <c r="H168" s="73"/>
      <c r="I168" s="74"/>
      <c r="J168" s="35">
        <v>65</v>
      </c>
      <c r="K168" s="72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4"/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72"/>
      <c r="AF168" s="74"/>
      <c r="AG168" s="37">
        <f>SUM(AG103:AG167)</f>
        <v>9281000000</v>
      </c>
      <c r="AH168" s="37">
        <f>SUM(AH103:AH167)</f>
        <v>3925000000</v>
      </c>
      <c r="AI168" s="72"/>
      <c r="AJ168" s="73"/>
      <c r="AK168" s="73"/>
      <c r="AL168" s="73"/>
      <c r="AM168" s="73"/>
      <c r="AN168" s="73"/>
      <c r="AO168" s="73"/>
      <c r="AP168" s="73"/>
      <c r="AQ168" s="73"/>
      <c r="AR168" s="73"/>
      <c r="AS168" s="74"/>
    </row>
    <row r="169" spans="1:45" x14ac:dyDescent="0.3">
      <c r="A169" s="75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7"/>
    </row>
    <row r="170" spans="1:45" x14ac:dyDescent="0.3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80"/>
    </row>
    <row r="171" spans="1:45" ht="36" x14ac:dyDescent="0.3">
      <c r="A171" s="35">
        <v>1</v>
      </c>
      <c r="B171" s="35" t="s">
        <v>536</v>
      </c>
      <c r="C171" s="35" t="s">
        <v>537</v>
      </c>
      <c r="D171" s="35"/>
      <c r="E171" s="35"/>
      <c r="F171" s="36">
        <v>16666</v>
      </c>
      <c r="G171" s="35" t="s">
        <v>538</v>
      </c>
      <c r="H171" s="35" t="s">
        <v>539</v>
      </c>
      <c r="I171" s="35" t="s">
        <v>539</v>
      </c>
      <c r="J171" s="35" t="s">
        <v>539</v>
      </c>
      <c r="K171" s="35" t="s">
        <v>76</v>
      </c>
      <c r="L171" s="35" t="s">
        <v>77</v>
      </c>
      <c r="M171" s="35">
        <v>78552</v>
      </c>
      <c r="N171" s="35"/>
      <c r="O171" s="35"/>
      <c r="P171" s="35"/>
      <c r="Q171" s="35"/>
      <c r="R171" s="35"/>
      <c r="S171" s="35" t="b">
        <v>1</v>
      </c>
      <c r="T171" s="35"/>
      <c r="U171" s="35" t="s">
        <v>78</v>
      </c>
      <c r="V171" s="35"/>
      <c r="W171" s="35"/>
      <c r="X171" s="35"/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2016</v>
      </c>
      <c r="AF171" s="35">
        <v>0</v>
      </c>
      <c r="AG171" s="37">
        <v>2500000000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61</v>
      </c>
      <c r="AP171" s="35">
        <v>5</v>
      </c>
      <c r="AQ171" s="35">
        <v>130</v>
      </c>
      <c r="AR171" s="35">
        <v>40</v>
      </c>
      <c r="AS171" s="35">
        <v>1</v>
      </c>
    </row>
    <row r="172" spans="1:45" ht="24" x14ac:dyDescent="0.3">
      <c r="A172" s="35">
        <v>2</v>
      </c>
      <c r="B172" s="35" t="s">
        <v>540</v>
      </c>
      <c r="C172" s="35" t="s">
        <v>541</v>
      </c>
      <c r="D172" s="35"/>
      <c r="E172" s="35"/>
      <c r="F172" s="36">
        <v>16666</v>
      </c>
      <c r="G172" s="35" t="s">
        <v>542</v>
      </c>
      <c r="H172" s="35" t="s">
        <v>539</v>
      </c>
      <c r="I172" s="35" t="s">
        <v>539</v>
      </c>
      <c r="J172" s="35" t="s">
        <v>539</v>
      </c>
      <c r="K172" s="35" t="s">
        <v>76</v>
      </c>
      <c r="L172" s="35" t="s">
        <v>77</v>
      </c>
      <c r="M172" s="35">
        <v>78552</v>
      </c>
      <c r="N172" s="35"/>
      <c r="O172" s="35"/>
      <c r="P172" s="35"/>
      <c r="Q172" s="35"/>
      <c r="R172" s="35"/>
      <c r="S172" s="35" t="b">
        <v>1</v>
      </c>
      <c r="T172" s="35"/>
      <c r="U172" s="35" t="s">
        <v>78</v>
      </c>
      <c r="V172" s="35"/>
      <c r="W172" s="35"/>
      <c r="X172" s="35"/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2016</v>
      </c>
      <c r="AF172" s="35">
        <v>0</v>
      </c>
      <c r="AG172" s="37">
        <v>2500000000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61</v>
      </c>
      <c r="AP172" s="35">
        <v>5</v>
      </c>
      <c r="AQ172" s="35">
        <v>130</v>
      </c>
      <c r="AR172" s="35">
        <v>40</v>
      </c>
      <c r="AS172" s="35">
        <v>2</v>
      </c>
    </row>
    <row r="173" spans="1:45" x14ac:dyDescent="0.3">
      <c r="A173" s="72" t="s">
        <v>543</v>
      </c>
      <c r="B173" s="73"/>
      <c r="C173" s="73"/>
      <c r="D173" s="73"/>
      <c r="E173" s="73"/>
      <c r="F173" s="73"/>
      <c r="G173" s="73"/>
      <c r="H173" s="73"/>
      <c r="I173" s="74"/>
      <c r="J173" s="35">
        <v>2</v>
      </c>
      <c r="K173" s="72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4"/>
      <c r="Y173" s="35"/>
      <c r="Z173" s="35"/>
      <c r="AA173" s="35"/>
      <c r="AB173" s="35"/>
      <c r="AC173" s="35"/>
      <c r="AD173" s="35"/>
      <c r="AE173" s="35"/>
      <c r="AF173" s="35"/>
      <c r="AG173" s="37">
        <f>SUM(AG171:AG172)</f>
        <v>5000000000</v>
      </c>
      <c r="AH173" s="35">
        <v>0</v>
      </c>
      <c r="AI173" s="72"/>
      <c r="AJ173" s="73"/>
      <c r="AK173" s="73"/>
      <c r="AL173" s="73"/>
      <c r="AM173" s="73"/>
      <c r="AN173" s="73"/>
      <c r="AO173" s="73"/>
      <c r="AP173" s="73"/>
      <c r="AQ173" s="73"/>
      <c r="AR173" s="73"/>
      <c r="AS173" s="74"/>
    </row>
    <row r="174" spans="1:45" x14ac:dyDescent="0.3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7"/>
    </row>
    <row r="175" spans="1:45" x14ac:dyDescent="0.3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70"/>
    </row>
    <row r="176" spans="1:45" ht="36" x14ac:dyDescent="0.3">
      <c r="A176" s="35">
        <v>1</v>
      </c>
      <c r="B176" s="35" t="s">
        <v>544</v>
      </c>
      <c r="C176" s="35" t="s">
        <v>545</v>
      </c>
      <c r="D176" s="35"/>
      <c r="E176" s="35"/>
      <c r="F176" s="36">
        <v>16666</v>
      </c>
      <c r="G176" s="35" t="s">
        <v>546</v>
      </c>
      <c r="H176" s="35" t="s">
        <v>547</v>
      </c>
      <c r="I176" s="35" t="s">
        <v>74</v>
      </c>
      <c r="J176" s="35" t="s">
        <v>548</v>
      </c>
      <c r="K176" s="35" t="s">
        <v>76</v>
      </c>
      <c r="L176" s="35" t="s">
        <v>77</v>
      </c>
      <c r="M176" s="35">
        <v>78561</v>
      </c>
      <c r="N176" s="35"/>
      <c r="O176" s="35"/>
      <c r="P176" s="35"/>
      <c r="Q176" s="35"/>
      <c r="R176" s="35"/>
      <c r="S176" s="35" t="b">
        <v>1</v>
      </c>
      <c r="T176" s="35"/>
      <c r="U176" s="35" t="s">
        <v>78</v>
      </c>
      <c r="V176" s="35"/>
      <c r="W176" s="35"/>
      <c r="X176" s="35"/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2016</v>
      </c>
      <c r="AF176" s="35">
        <v>0</v>
      </c>
      <c r="AG176" s="37">
        <v>50000000000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61</v>
      </c>
      <c r="AP176" s="35">
        <v>5</v>
      </c>
      <c r="AQ176" s="35">
        <v>140</v>
      </c>
      <c r="AR176" s="35">
        <v>10</v>
      </c>
      <c r="AS176" s="35">
        <v>1</v>
      </c>
    </row>
    <row r="177" spans="1:45" ht="24" x14ac:dyDescent="0.3">
      <c r="A177" s="35">
        <v>2</v>
      </c>
      <c r="B177" s="35" t="s">
        <v>549</v>
      </c>
      <c r="C177" s="35" t="s">
        <v>550</v>
      </c>
      <c r="D177" s="35"/>
      <c r="E177" s="35"/>
      <c r="F177" s="36">
        <v>16666</v>
      </c>
      <c r="G177" s="35" t="s">
        <v>551</v>
      </c>
      <c r="H177" s="35" t="s">
        <v>552</v>
      </c>
      <c r="I177" s="35" t="s">
        <v>74</v>
      </c>
      <c r="J177" s="35" t="s">
        <v>548</v>
      </c>
      <c r="K177" s="35" t="s">
        <v>76</v>
      </c>
      <c r="L177" s="35" t="s">
        <v>77</v>
      </c>
      <c r="M177" s="35"/>
      <c r="N177" s="35"/>
      <c r="O177" s="35"/>
      <c r="P177" s="35"/>
      <c r="Q177" s="35"/>
      <c r="R177" s="35"/>
      <c r="S177" s="35" t="b">
        <v>1</v>
      </c>
      <c r="T177" s="35"/>
      <c r="U177" s="35" t="s">
        <v>78</v>
      </c>
      <c r="V177" s="35"/>
      <c r="W177" s="35"/>
      <c r="X177" s="35"/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2016</v>
      </c>
      <c r="AF177" s="35">
        <v>0</v>
      </c>
      <c r="AG177" s="37">
        <v>50000000000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61</v>
      </c>
      <c r="AP177" s="35">
        <v>5</v>
      </c>
      <c r="AQ177" s="35">
        <v>140</v>
      </c>
      <c r="AR177" s="35">
        <v>10</v>
      </c>
      <c r="AS177" s="35">
        <v>2</v>
      </c>
    </row>
    <row r="178" spans="1:45" ht="36" x14ac:dyDescent="0.3">
      <c r="A178" s="35">
        <v>3</v>
      </c>
      <c r="B178" s="35" t="s">
        <v>553</v>
      </c>
      <c r="C178" s="35" t="s">
        <v>554</v>
      </c>
      <c r="D178" s="35"/>
      <c r="E178" s="35"/>
      <c r="F178" s="36">
        <v>16666</v>
      </c>
      <c r="G178" s="35" t="s">
        <v>555</v>
      </c>
      <c r="H178" s="35" t="s">
        <v>556</v>
      </c>
      <c r="I178" s="35" t="s">
        <v>556</v>
      </c>
      <c r="J178" s="35" t="s">
        <v>548</v>
      </c>
      <c r="K178" s="35" t="s">
        <v>76</v>
      </c>
      <c r="L178" s="35" t="s">
        <v>77</v>
      </c>
      <c r="M178" s="35">
        <v>78561</v>
      </c>
      <c r="N178" s="35"/>
      <c r="O178" s="35"/>
      <c r="P178" s="35"/>
      <c r="Q178" s="35"/>
      <c r="R178" s="35"/>
      <c r="S178" s="35" t="b">
        <v>1</v>
      </c>
      <c r="T178" s="35"/>
      <c r="U178" s="35" t="s">
        <v>78</v>
      </c>
      <c r="V178" s="35"/>
      <c r="W178" s="35"/>
      <c r="X178" s="35"/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2016</v>
      </c>
      <c r="AF178" s="35">
        <v>0</v>
      </c>
      <c r="AG178" s="37">
        <v>2500000000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61</v>
      </c>
      <c r="AP178" s="35">
        <v>5</v>
      </c>
      <c r="AQ178" s="35">
        <v>140</v>
      </c>
      <c r="AR178" s="35">
        <v>20</v>
      </c>
      <c r="AS178" s="35">
        <v>1</v>
      </c>
    </row>
    <row r="179" spans="1:45" ht="36" x14ac:dyDescent="0.3">
      <c r="A179" s="35">
        <v>4</v>
      </c>
      <c r="B179" s="35" t="s">
        <v>333</v>
      </c>
      <c r="C179" s="35" t="s">
        <v>557</v>
      </c>
      <c r="D179" s="35"/>
      <c r="E179" s="35"/>
      <c r="F179" s="36">
        <v>16666</v>
      </c>
      <c r="G179" s="35" t="s">
        <v>558</v>
      </c>
      <c r="H179" s="35" t="s">
        <v>556</v>
      </c>
      <c r="I179" s="35" t="s">
        <v>556</v>
      </c>
      <c r="J179" s="35" t="s">
        <v>548</v>
      </c>
      <c r="K179" s="35" t="s">
        <v>76</v>
      </c>
      <c r="L179" s="35" t="s">
        <v>77</v>
      </c>
      <c r="M179" s="35">
        <v>78561</v>
      </c>
      <c r="N179" s="35"/>
      <c r="O179" s="35"/>
      <c r="P179" s="35"/>
      <c r="Q179" s="35"/>
      <c r="R179" s="35"/>
      <c r="S179" s="35" t="b">
        <v>1</v>
      </c>
      <c r="T179" s="35"/>
      <c r="U179" s="35" t="s">
        <v>78</v>
      </c>
      <c r="V179" s="35"/>
      <c r="W179" s="35"/>
      <c r="X179" s="35"/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2016</v>
      </c>
      <c r="AF179" s="35">
        <v>0</v>
      </c>
      <c r="AG179" s="37">
        <v>2500000000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61</v>
      </c>
      <c r="AP179" s="35">
        <v>5</v>
      </c>
      <c r="AQ179" s="35">
        <v>140</v>
      </c>
      <c r="AR179" s="35">
        <v>20</v>
      </c>
      <c r="AS179" s="35">
        <v>2</v>
      </c>
    </row>
    <row r="180" spans="1:45" x14ac:dyDescent="0.3">
      <c r="A180" s="35">
        <v>5</v>
      </c>
      <c r="B180" s="35" t="s">
        <v>559</v>
      </c>
      <c r="C180" s="35" t="s">
        <v>560</v>
      </c>
      <c r="D180" s="35"/>
      <c r="E180" s="35"/>
      <c r="F180" s="36">
        <v>16666</v>
      </c>
      <c r="G180" s="35" t="s">
        <v>561</v>
      </c>
      <c r="H180" s="35" t="s">
        <v>556</v>
      </c>
      <c r="I180" s="35" t="s">
        <v>556</v>
      </c>
      <c r="J180" s="35" t="s">
        <v>548</v>
      </c>
      <c r="K180" s="35" t="s">
        <v>76</v>
      </c>
      <c r="L180" s="35" t="s">
        <v>77</v>
      </c>
      <c r="M180" s="35">
        <v>78561</v>
      </c>
      <c r="N180" s="35"/>
      <c r="O180" s="35"/>
      <c r="P180" s="35"/>
      <c r="Q180" s="35"/>
      <c r="R180" s="35"/>
      <c r="S180" s="35" t="b">
        <v>1</v>
      </c>
      <c r="T180" s="35"/>
      <c r="U180" s="35" t="s">
        <v>78</v>
      </c>
      <c r="V180" s="35"/>
      <c r="W180" s="35"/>
      <c r="X180" s="35"/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2016</v>
      </c>
      <c r="AF180" s="35">
        <v>0</v>
      </c>
      <c r="AG180" s="37">
        <v>2500000000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61</v>
      </c>
      <c r="AP180" s="35">
        <v>5</v>
      </c>
      <c r="AQ180" s="35">
        <v>140</v>
      </c>
      <c r="AR180" s="35">
        <v>20</v>
      </c>
      <c r="AS180" s="35">
        <v>3</v>
      </c>
    </row>
    <row r="181" spans="1:45" ht="36" x14ac:dyDescent="0.3">
      <c r="A181" s="35">
        <v>6</v>
      </c>
      <c r="B181" s="35" t="s">
        <v>562</v>
      </c>
      <c r="C181" s="35" t="s">
        <v>563</v>
      </c>
      <c r="D181" s="35"/>
      <c r="E181" s="35"/>
      <c r="F181" s="36">
        <v>16666</v>
      </c>
      <c r="G181" s="35" t="s">
        <v>561</v>
      </c>
      <c r="H181" s="35" t="s">
        <v>556</v>
      </c>
      <c r="I181" s="35" t="s">
        <v>556</v>
      </c>
      <c r="J181" s="35" t="s">
        <v>548</v>
      </c>
      <c r="K181" s="35" t="s">
        <v>76</v>
      </c>
      <c r="L181" s="35" t="s">
        <v>77</v>
      </c>
      <c r="M181" s="35">
        <v>78561</v>
      </c>
      <c r="N181" s="35"/>
      <c r="O181" s="35"/>
      <c r="P181" s="35"/>
      <c r="Q181" s="35"/>
      <c r="R181" s="35"/>
      <c r="S181" s="35" t="b">
        <v>1</v>
      </c>
      <c r="T181" s="35"/>
      <c r="U181" s="35" t="s">
        <v>78</v>
      </c>
      <c r="V181" s="35"/>
      <c r="W181" s="35"/>
      <c r="X181" s="35"/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2016</v>
      </c>
      <c r="AF181" s="35">
        <v>0</v>
      </c>
      <c r="AG181" s="37">
        <v>2500000000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61</v>
      </c>
      <c r="AP181" s="35">
        <v>5</v>
      </c>
      <c r="AQ181" s="35">
        <v>140</v>
      </c>
      <c r="AR181" s="35">
        <v>20</v>
      </c>
      <c r="AS181" s="35">
        <v>4</v>
      </c>
    </row>
    <row r="182" spans="1:45" x14ac:dyDescent="0.3">
      <c r="A182" s="35">
        <v>7</v>
      </c>
      <c r="B182" s="35" t="s">
        <v>564</v>
      </c>
      <c r="C182" s="35" t="s">
        <v>565</v>
      </c>
      <c r="D182" s="35"/>
      <c r="E182" s="35"/>
      <c r="F182" s="36">
        <v>16666</v>
      </c>
      <c r="G182" s="35" t="s">
        <v>561</v>
      </c>
      <c r="H182" s="35" t="s">
        <v>556</v>
      </c>
      <c r="I182" s="35" t="s">
        <v>556</v>
      </c>
      <c r="J182" s="35" t="s">
        <v>548</v>
      </c>
      <c r="K182" s="35" t="s">
        <v>76</v>
      </c>
      <c r="L182" s="35" t="s">
        <v>77</v>
      </c>
      <c r="M182" s="35">
        <v>78561</v>
      </c>
      <c r="N182" s="35"/>
      <c r="O182" s="35"/>
      <c r="P182" s="35"/>
      <c r="Q182" s="35"/>
      <c r="R182" s="35"/>
      <c r="S182" s="35" t="b">
        <v>1</v>
      </c>
      <c r="T182" s="35"/>
      <c r="U182" s="35" t="s">
        <v>78</v>
      </c>
      <c r="V182" s="35"/>
      <c r="W182" s="35"/>
      <c r="X182" s="35"/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2016</v>
      </c>
      <c r="AF182" s="35">
        <v>0</v>
      </c>
      <c r="AG182" s="37">
        <v>2500000000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61</v>
      </c>
      <c r="AP182" s="35">
        <v>5</v>
      </c>
      <c r="AQ182" s="35">
        <v>140</v>
      </c>
      <c r="AR182" s="35">
        <v>20</v>
      </c>
      <c r="AS182" s="35">
        <v>5</v>
      </c>
    </row>
    <row r="183" spans="1:45" ht="48" x14ac:dyDescent="0.3">
      <c r="A183" s="35">
        <v>8</v>
      </c>
      <c r="B183" s="35" t="s">
        <v>566</v>
      </c>
      <c r="C183" s="35" t="s">
        <v>567</v>
      </c>
      <c r="D183" s="35"/>
      <c r="E183" s="35"/>
      <c r="F183" s="36">
        <v>16666</v>
      </c>
      <c r="G183" s="35" t="s">
        <v>568</v>
      </c>
      <c r="H183" s="35" t="s">
        <v>556</v>
      </c>
      <c r="I183" s="35" t="s">
        <v>556</v>
      </c>
      <c r="J183" s="35" t="s">
        <v>548</v>
      </c>
      <c r="K183" s="35" t="s">
        <v>76</v>
      </c>
      <c r="L183" s="35" t="s">
        <v>77</v>
      </c>
      <c r="M183" s="35"/>
      <c r="N183" s="35"/>
      <c r="O183" s="35"/>
      <c r="P183" s="35"/>
      <c r="Q183" s="35"/>
      <c r="R183" s="35"/>
      <c r="S183" s="35" t="b">
        <v>1</v>
      </c>
      <c r="T183" s="35"/>
      <c r="U183" s="35" t="s">
        <v>78</v>
      </c>
      <c r="V183" s="35"/>
      <c r="W183" s="35"/>
      <c r="X183" s="35"/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2016</v>
      </c>
      <c r="AF183" s="35">
        <v>0</v>
      </c>
      <c r="AG183" s="37">
        <v>2500000000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61</v>
      </c>
      <c r="AP183" s="35">
        <v>5</v>
      </c>
      <c r="AQ183" s="35">
        <v>140</v>
      </c>
      <c r="AR183" s="35">
        <v>20</v>
      </c>
      <c r="AS183" s="35">
        <v>6</v>
      </c>
    </row>
    <row r="184" spans="1:45" ht="24" x14ac:dyDescent="0.3">
      <c r="A184" s="35">
        <v>9</v>
      </c>
      <c r="B184" s="35" t="s">
        <v>569</v>
      </c>
      <c r="C184" s="35" t="s">
        <v>570</v>
      </c>
      <c r="D184" s="35"/>
      <c r="E184" s="35"/>
      <c r="F184" s="36">
        <v>16666</v>
      </c>
      <c r="G184" s="35" t="s">
        <v>571</v>
      </c>
      <c r="H184" s="35" t="s">
        <v>556</v>
      </c>
      <c r="I184" s="35" t="s">
        <v>556</v>
      </c>
      <c r="J184" s="35" t="s">
        <v>548</v>
      </c>
      <c r="K184" s="35" t="s">
        <v>76</v>
      </c>
      <c r="L184" s="35" t="s">
        <v>77</v>
      </c>
      <c r="M184" s="35"/>
      <c r="N184" s="35"/>
      <c r="O184" s="35"/>
      <c r="P184" s="35"/>
      <c r="Q184" s="35"/>
      <c r="R184" s="35"/>
      <c r="S184" s="35" t="b">
        <v>1</v>
      </c>
      <c r="T184" s="35"/>
      <c r="U184" s="35" t="s">
        <v>78</v>
      </c>
      <c r="V184" s="35"/>
      <c r="W184" s="35"/>
      <c r="X184" s="35"/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2016</v>
      </c>
      <c r="AF184" s="35">
        <v>0</v>
      </c>
      <c r="AG184" s="37">
        <v>2500000000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61</v>
      </c>
      <c r="AP184" s="35">
        <v>5</v>
      </c>
      <c r="AQ184" s="35">
        <v>140</v>
      </c>
      <c r="AR184" s="35">
        <v>20</v>
      </c>
      <c r="AS184" s="35">
        <v>7</v>
      </c>
    </row>
    <row r="185" spans="1:45" ht="24" x14ac:dyDescent="0.3">
      <c r="A185" s="35">
        <v>10</v>
      </c>
      <c r="B185" s="35" t="s">
        <v>572</v>
      </c>
      <c r="C185" s="35" t="s">
        <v>573</v>
      </c>
      <c r="D185" s="35"/>
      <c r="E185" s="35"/>
      <c r="F185" s="36">
        <v>16666</v>
      </c>
      <c r="G185" s="35" t="s">
        <v>574</v>
      </c>
      <c r="H185" s="35" t="s">
        <v>556</v>
      </c>
      <c r="I185" s="35" t="s">
        <v>556</v>
      </c>
      <c r="J185" s="35" t="s">
        <v>548</v>
      </c>
      <c r="K185" s="35" t="s">
        <v>76</v>
      </c>
      <c r="L185" s="35" t="s">
        <v>77</v>
      </c>
      <c r="M185" s="35">
        <v>78561</v>
      </c>
      <c r="N185" s="35"/>
      <c r="O185" s="35"/>
      <c r="P185" s="35"/>
      <c r="Q185" s="35"/>
      <c r="R185" s="35"/>
      <c r="S185" s="35" t="b">
        <v>1</v>
      </c>
      <c r="T185" s="35"/>
      <c r="U185" s="35" t="s">
        <v>78</v>
      </c>
      <c r="V185" s="35"/>
      <c r="W185" s="35"/>
      <c r="X185" s="35"/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2016</v>
      </c>
      <c r="AF185" s="35">
        <v>0</v>
      </c>
      <c r="AG185" s="37">
        <v>2500000000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61</v>
      </c>
      <c r="AP185" s="35">
        <v>5</v>
      </c>
      <c r="AQ185" s="35">
        <v>140</v>
      </c>
      <c r="AR185" s="35">
        <v>20</v>
      </c>
      <c r="AS185" s="35">
        <v>8</v>
      </c>
    </row>
    <row r="186" spans="1:45" ht="24" x14ac:dyDescent="0.3">
      <c r="A186" s="35">
        <v>11</v>
      </c>
      <c r="B186" s="35" t="s">
        <v>575</v>
      </c>
      <c r="C186" s="35" t="s">
        <v>576</v>
      </c>
      <c r="D186" s="35"/>
      <c r="E186" s="35"/>
      <c r="F186" s="36">
        <v>16666</v>
      </c>
      <c r="G186" s="35" t="s">
        <v>577</v>
      </c>
      <c r="H186" s="35" t="s">
        <v>556</v>
      </c>
      <c r="I186" s="35" t="s">
        <v>556</v>
      </c>
      <c r="J186" s="35" t="s">
        <v>548</v>
      </c>
      <c r="K186" s="35" t="s">
        <v>76</v>
      </c>
      <c r="L186" s="35" t="s">
        <v>77</v>
      </c>
      <c r="M186" s="35">
        <v>78561</v>
      </c>
      <c r="N186" s="35"/>
      <c r="O186" s="35"/>
      <c r="P186" s="35"/>
      <c r="Q186" s="35"/>
      <c r="R186" s="35"/>
      <c r="S186" s="35" t="b">
        <v>1</v>
      </c>
      <c r="T186" s="35"/>
      <c r="U186" s="35" t="s">
        <v>78</v>
      </c>
      <c r="V186" s="35"/>
      <c r="W186" s="35"/>
      <c r="X186" s="35"/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2016</v>
      </c>
      <c r="AF186" s="35">
        <v>0</v>
      </c>
      <c r="AG186" s="37">
        <v>2500000000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61</v>
      </c>
      <c r="AP186" s="35">
        <v>5</v>
      </c>
      <c r="AQ186" s="35">
        <v>140</v>
      </c>
      <c r="AR186" s="35">
        <v>20</v>
      </c>
      <c r="AS186" s="35">
        <v>9</v>
      </c>
    </row>
    <row r="187" spans="1:45" ht="36" x14ac:dyDescent="0.3">
      <c r="A187" s="35">
        <v>12</v>
      </c>
      <c r="B187" s="35" t="s">
        <v>578</v>
      </c>
      <c r="C187" s="35" t="s">
        <v>579</v>
      </c>
      <c r="D187" s="35"/>
      <c r="E187" s="35"/>
      <c r="F187" s="36">
        <v>16666</v>
      </c>
      <c r="G187" s="35" t="s">
        <v>580</v>
      </c>
      <c r="H187" s="35" t="s">
        <v>556</v>
      </c>
      <c r="I187" s="35" t="s">
        <v>556</v>
      </c>
      <c r="J187" s="35" t="s">
        <v>548</v>
      </c>
      <c r="K187" s="35" t="s">
        <v>76</v>
      </c>
      <c r="L187" s="35" t="s">
        <v>77</v>
      </c>
      <c r="M187" s="35">
        <v>78561</v>
      </c>
      <c r="N187" s="35"/>
      <c r="O187" s="35"/>
      <c r="P187" s="35"/>
      <c r="Q187" s="35"/>
      <c r="R187" s="35"/>
      <c r="S187" s="35" t="b">
        <v>1</v>
      </c>
      <c r="T187" s="35"/>
      <c r="U187" s="35" t="s">
        <v>78</v>
      </c>
      <c r="V187" s="35"/>
      <c r="W187" s="35"/>
      <c r="X187" s="35"/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2016</v>
      </c>
      <c r="AF187" s="35">
        <v>0</v>
      </c>
      <c r="AG187" s="37">
        <v>2500000000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61</v>
      </c>
      <c r="AP187" s="35">
        <v>5</v>
      </c>
      <c r="AQ187" s="35">
        <v>140</v>
      </c>
      <c r="AR187" s="35">
        <v>20</v>
      </c>
      <c r="AS187" s="35">
        <v>10</v>
      </c>
    </row>
    <row r="188" spans="1:45" ht="48" x14ac:dyDescent="0.3">
      <c r="A188" s="35">
        <v>13</v>
      </c>
      <c r="B188" s="35" t="s">
        <v>581</v>
      </c>
      <c r="C188" s="35" t="s">
        <v>582</v>
      </c>
      <c r="D188" s="35"/>
      <c r="E188" s="35"/>
      <c r="F188" s="36">
        <v>16666</v>
      </c>
      <c r="G188" s="35" t="s">
        <v>580</v>
      </c>
      <c r="H188" s="35" t="s">
        <v>556</v>
      </c>
      <c r="I188" s="35" t="s">
        <v>556</v>
      </c>
      <c r="J188" s="35" t="s">
        <v>548</v>
      </c>
      <c r="K188" s="35" t="s">
        <v>76</v>
      </c>
      <c r="L188" s="35" t="s">
        <v>77</v>
      </c>
      <c r="M188" s="35">
        <v>78561</v>
      </c>
      <c r="N188" s="35"/>
      <c r="O188" s="35"/>
      <c r="P188" s="35"/>
      <c r="Q188" s="35"/>
      <c r="R188" s="35"/>
      <c r="S188" s="35" t="b">
        <v>1</v>
      </c>
      <c r="T188" s="35"/>
      <c r="U188" s="35" t="s">
        <v>78</v>
      </c>
      <c r="V188" s="35"/>
      <c r="W188" s="35"/>
      <c r="X188" s="35"/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2016</v>
      </c>
      <c r="AF188" s="35">
        <v>0</v>
      </c>
      <c r="AG188" s="37">
        <v>2500000000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61</v>
      </c>
      <c r="AP188" s="35">
        <v>5</v>
      </c>
      <c r="AQ188" s="35">
        <v>140</v>
      </c>
      <c r="AR188" s="35">
        <v>20</v>
      </c>
      <c r="AS188" s="35">
        <v>11</v>
      </c>
    </row>
    <row r="189" spans="1:45" ht="24" x14ac:dyDescent="0.3">
      <c r="A189" s="35">
        <v>14</v>
      </c>
      <c r="B189" s="35" t="s">
        <v>583</v>
      </c>
      <c r="C189" s="35" t="s">
        <v>584</v>
      </c>
      <c r="D189" s="35"/>
      <c r="E189" s="35"/>
      <c r="F189" s="36">
        <v>16666</v>
      </c>
      <c r="G189" s="35" t="s">
        <v>585</v>
      </c>
      <c r="H189" s="35" t="s">
        <v>556</v>
      </c>
      <c r="I189" s="35" t="s">
        <v>556</v>
      </c>
      <c r="J189" s="35" t="s">
        <v>548</v>
      </c>
      <c r="K189" s="35" t="s">
        <v>76</v>
      </c>
      <c r="L189" s="35" t="s">
        <v>77</v>
      </c>
      <c r="M189" s="35">
        <v>78561</v>
      </c>
      <c r="N189" s="35"/>
      <c r="O189" s="35"/>
      <c r="P189" s="35"/>
      <c r="Q189" s="35" t="s">
        <v>586</v>
      </c>
      <c r="R189" s="35"/>
      <c r="S189" s="35" t="b">
        <v>1</v>
      </c>
      <c r="T189" s="35"/>
      <c r="U189" s="35" t="s">
        <v>78</v>
      </c>
      <c r="V189" s="35"/>
      <c r="W189" s="35"/>
      <c r="X189" s="35"/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2016</v>
      </c>
      <c r="AF189" s="35">
        <v>0</v>
      </c>
      <c r="AG189" s="37">
        <v>2500000000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61</v>
      </c>
      <c r="AP189" s="35">
        <v>5</v>
      </c>
      <c r="AQ189" s="35">
        <v>140</v>
      </c>
      <c r="AR189" s="35">
        <v>20</v>
      </c>
      <c r="AS189" s="35">
        <v>12</v>
      </c>
    </row>
    <row r="190" spans="1:45" ht="36" x14ac:dyDescent="0.3">
      <c r="A190" s="35">
        <v>15</v>
      </c>
      <c r="B190" s="35" t="s">
        <v>587</v>
      </c>
      <c r="C190" s="35" t="s">
        <v>588</v>
      </c>
      <c r="D190" s="35"/>
      <c r="E190" s="35"/>
      <c r="F190" s="36">
        <v>16666</v>
      </c>
      <c r="G190" s="35" t="s">
        <v>589</v>
      </c>
      <c r="H190" s="35" t="s">
        <v>556</v>
      </c>
      <c r="I190" s="35" t="s">
        <v>556</v>
      </c>
      <c r="J190" s="35" t="s">
        <v>548</v>
      </c>
      <c r="K190" s="35" t="s">
        <v>76</v>
      </c>
      <c r="L190" s="35" t="s">
        <v>77</v>
      </c>
      <c r="M190" s="35">
        <v>78561</v>
      </c>
      <c r="N190" s="35"/>
      <c r="O190" s="35"/>
      <c r="P190" s="35"/>
      <c r="Q190" s="35"/>
      <c r="R190" s="35"/>
      <c r="S190" s="35" t="b">
        <v>1</v>
      </c>
      <c r="T190" s="35"/>
      <c r="U190" s="35" t="s">
        <v>78</v>
      </c>
      <c r="V190" s="35"/>
      <c r="W190" s="35"/>
      <c r="X190" s="35"/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2016</v>
      </c>
      <c r="AF190" s="35">
        <v>0</v>
      </c>
      <c r="AG190" s="37">
        <v>2500000000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61</v>
      </c>
      <c r="AP190" s="35">
        <v>5</v>
      </c>
      <c r="AQ190" s="35">
        <v>140</v>
      </c>
      <c r="AR190" s="35">
        <v>20</v>
      </c>
      <c r="AS190" s="35">
        <v>13</v>
      </c>
    </row>
    <row r="191" spans="1:45" ht="36" x14ac:dyDescent="0.3">
      <c r="A191" s="35">
        <v>16</v>
      </c>
      <c r="B191" s="35" t="s">
        <v>590</v>
      </c>
      <c r="C191" s="35" t="s">
        <v>591</v>
      </c>
      <c r="D191" s="35"/>
      <c r="E191" s="35"/>
      <c r="F191" s="36">
        <v>16666</v>
      </c>
      <c r="G191" s="35" t="s">
        <v>580</v>
      </c>
      <c r="H191" s="35" t="s">
        <v>556</v>
      </c>
      <c r="I191" s="35" t="s">
        <v>556</v>
      </c>
      <c r="J191" s="35" t="s">
        <v>548</v>
      </c>
      <c r="K191" s="35" t="s">
        <v>76</v>
      </c>
      <c r="L191" s="35" t="s">
        <v>77</v>
      </c>
      <c r="M191" s="35">
        <v>78561</v>
      </c>
      <c r="N191" s="35"/>
      <c r="O191" s="35"/>
      <c r="P191" s="35"/>
      <c r="Q191" s="35" t="s">
        <v>592</v>
      </c>
      <c r="R191" s="35"/>
      <c r="S191" s="35" t="b">
        <v>1</v>
      </c>
      <c r="T191" s="35"/>
      <c r="U191" s="35" t="s">
        <v>78</v>
      </c>
      <c r="V191" s="35"/>
      <c r="W191" s="35"/>
      <c r="X191" s="35"/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2016</v>
      </c>
      <c r="AF191" s="35">
        <v>0</v>
      </c>
      <c r="AG191" s="37">
        <v>2500000000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61</v>
      </c>
      <c r="AP191" s="35">
        <v>5</v>
      </c>
      <c r="AQ191" s="35">
        <v>140</v>
      </c>
      <c r="AR191" s="35">
        <v>20</v>
      </c>
      <c r="AS191" s="35">
        <v>14</v>
      </c>
    </row>
    <row r="192" spans="1:45" ht="36" x14ac:dyDescent="0.3">
      <c r="A192" s="35">
        <v>17</v>
      </c>
      <c r="B192" s="35" t="s">
        <v>593</v>
      </c>
      <c r="C192" s="35" t="s">
        <v>594</v>
      </c>
      <c r="D192" s="35"/>
      <c r="E192" s="35"/>
      <c r="F192" s="36">
        <v>16666</v>
      </c>
      <c r="G192" s="35" t="s">
        <v>595</v>
      </c>
      <c r="H192" s="35" t="s">
        <v>556</v>
      </c>
      <c r="I192" s="35" t="s">
        <v>556</v>
      </c>
      <c r="J192" s="35" t="s">
        <v>548</v>
      </c>
      <c r="K192" s="35" t="s">
        <v>76</v>
      </c>
      <c r="L192" s="35" t="s">
        <v>77</v>
      </c>
      <c r="M192" s="35">
        <v>78561</v>
      </c>
      <c r="N192" s="35"/>
      <c r="O192" s="35"/>
      <c r="P192" s="35"/>
      <c r="Q192" s="35"/>
      <c r="R192" s="35"/>
      <c r="S192" s="35" t="b">
        <v>1</v>
      </c>
      <c r="T192" s="35"/>
      <c r="U192" s="35" t="s">
        <v>78</v>
      </c>
      <c r="V192" s="35"/>
      <c r="W192" s="35"/>
      <c r="X192" s="35"/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2016</v>
      </c>
      <c r="AF192" s="35">
        <v>0</v>
      </c>
      <c r="AG192" s="37">
        <v>2500000000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61</v>
      </c>
      <c r="AP192" s="35">
        <v>5</v>
      </c>
      <c r="AQ192" s="35">
        <v>140</v>
      </c>
      <c r="AR192" s="35">
        <v>20</v>
      </c>
      <c r="AS192" s="35">
        <v>15</v>
      </c>
    </row>
    <row r="193" spans="1:45" ht="36" x14ac:dyDescent="0.3">
      <c r="A193" s="35">
        <v>18</v>
      </c>
      <c r="B193" s="35" t="s">
        <v>596</v>
      </c>
      <c r="C193" s="35" t="s">
        <v>246</v>
      </c>
      <c r="D193" s="35"/>
      <c r="E193" s="35"/>
      <c r="F193" s="36">
        <v>16666</v>
      </c>
      <c r="G193" s="35" t="s">
        <v>595</v>
      </c>
      <c r="H193" s="35" t="s">
        <v>556</v>
      </c>
      <c r="I193" s="35" t="s">
        <v>556</v>
      </c>
      <c r="J193" s="35" t="s">
        <v>548</v>
      </c>
      <c r="K193" s="35" t="s">
        <v>76</v>
      </c>
      <c r="L193" s="35" t="s">
        <v>77</v>
      </c>
      <c r="M193" s="35">
        <v>78561</v>
      </c>
      <c r="N193" s="35"/>
      <c r="O193" s="35"/>
      <c r="P193" s="35"/>
      <c r="Q193" s="35"/>
      <c r="R193" s="35"/>
      <c r="S193" s="35" t="b">
        <v>1</v>
      </c>
      <c r="T193" s="35"/>
      <c r="U193" s="35" t="s">
        <v>78</v>
      </c>
      <c r="V193" s="35"/>
      <c r="W193" s="35"/>
      <c r="X193" s="35"/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2016</v>
      </c>
      <c r="AF193" s="35">
        <v>0</v>
      </c>
      <c r="AG193" s="37">
        <v>2500000000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61</v>
      </c>
      <c r="AP193" s="35">
        <v>5</v>
      </c>
      <c r="AQ193" s="35">
        <v>140</v>
      </c>
      <c r="AR193" s="35">
        <v>20</v>
      </c>
      <c r="AS193" s="35">
        <v>16</v>
      </c>
    </row>
    <row r="194" spans="1:45" ht="24" x14ac:dyDescent="0.3">
      <c r="A194" s="35">
        <v>19</v>
      </c>
      <c r="B194" s="35" t="s">
        <v>597</v>
      </c>
      <c r="C194" s="35" t="s">
        <v>598</v>
      </c>
      <c r="D194" s="35"/>
      <c r="E194" s="35"/>
      <c r="F194" s="36">
        <v>16666</v>
      </c>
      <c r="G194" s="35" t="s">
        <v>585</v>
      </c>
      <c r="H194" s="35" t="s">
        <v>556</v>
      </c>
      <c r="I194" s="35" t="s">
        <v>556</v>
      </c>
      <c r="J194" s="35" t="s">
        <v>548</v>
      </c>
      <c r="K194" s="35" t="s">
        <v>76</v>
      </c>
      <c r="L194" s="35" t="s">
        <v>77</v>
      </c>
      <c r="M194" s="35">
        <v>78561</v>
      </c>
      <c r="N194" s="35"/>
      <c r="O194" s="35"/>
      <c r="P194" s="35"/>
      <c r="Q194" s="35"/>
      <c r="R194" s="35"/>
      <c r="S194" s="35" t="b">
        <v>1</v>
      </c>
      <c r="T194" s="35"/>
      <c r="U194" s="35" t="s">
        <v>78</v>
      </c>
      <c r="V194" s="35"/>
      <c r="W194" s="35"/>
      <c r="X194" s="35"/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2016</v>
      </c>
      <c r="AF194" s="35">
        <v>0</v>
      </c>
      <c r="AG194" s="37">
        <v>2500000000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61</v>
      </c>
      <c r="AP194" s="35">
        <v>5</v>
      </c>
      <c r="AQ194" s="35">
        <v>140</v>
      </c>
      <c r="AR194" s="35">
        <v>20</v>
      </c>
      <c r="AS194" s="35">
        <v>17</v>
      </c>
    </row>
    <row r="195" spans="1:45" ht="24" x14ac:dyDescent="0.3">
      <c r="A195" s="35">
        <v>20</v>
      </c>
      <c r="B195" s="35" t="s">
        <v>599</v>
      </c>
      <c r="C195" s="35" t="s">
        <v>600</v>
      </c>
      <c r="D195" s="35"/>
      <c r="E195" s="35"/>
      <c r="F195" s="36">
        <v>16666</v>
      </c>
      <c r="G195" s="35" t="s">
        <v>601</v>
      </c>
      <c r="H195" s="35" t="s">
        <v>556</v>
      </c>
      <c r="I195" s="35" t="s">
        <v>556</v>
      </c>
      <c r="J195" s="35" t="s">
        <v>548</v>
      </c>
      <c r="K195" s="35" t="s">
        <v>76</v>
      </c>
      <c r="L195" s="35" t="s">
        <v>77</v>
      </c>
      <c r="M195" s="35">
        <v>78561</v>
      </c>
      <c r="N195" s="35"/>
      <c r="O195" s="35"/>
      <c r="P195" s="35"/>
      <c r="Q195" s="35"/>
      <c r="R195" s="35"/>
      <c r="S195" s="35" t="b">
        <v>1</v>
      </c>
      <c r="T195" s="35"/>
      <c r="U195" s="35" t="s">
        <v>78</v>
      </c>
      <c r="V195" s="35"/>
      <c r="W195" s="35"/>
      <c r="X195" s="35"/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2016</v>
      </c>
      <c r="AF195" s="35">
        <v>0</v>
      </c>
      <c r="AG195" s="37">
        <v>2500000000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61</v>
      </c>
      <c r="AP195" s="35">
        <v>5</v>
      </c>
      <c r="AQ195" s="35">
        <v>140</v>
      </c>
      <c r="AR195" s="35">
        <v>20</v>
      </c>
      <c r="AS195" s="35">
        <v>18</v>
      </c>
    </row>
    <row r="196" spans="1:45" ht="24" x14ac:dyDescent="0.3">
      <c r="A196" s="35">
        <v>21</v>
      </c>
      <c r="B196" s="35" t="s">
        <v>602</v>
      </c>
      <c r="C196" s="35" t="s">
        <v>603</v>
      </c>
      <c r="D196" s="35"/>
      <c r="E196" s="35"/>
      <c r="F196" s="36">
        <v>16666</v>
      </c>
      <c r="G196" s="35" t="s">
        <v>585</v>
      </c>
      <c r="H196" s="35" t="s">
        <v>556</v>
      </c>
      <c r="I196" s="35" t="s">
        <v>556</v>
      </c>
      <c r="J196" s="35" t="s">
        <v>548</v>
      </c>
      <c r="K196" s="35" t="s">
        <v>76</v>
      </c>
      <c r="L196" s="35" t="s">
        <v>77</v>
      </c>
      <c r="M196" s="35">
        <v>78561</v>
      </c>
      <c r="N196" s="35"/>
      <c r="O196" s="35"/>
      <c r="P196" s="35"/>
      <c r="Q196" s="35"/>
      <c r="R196" s="35"/>
      <c r="S196" s="35" t="b">
        <v>1</v>
      </c>
      <c r="T196" s="35"/>
      <c r="U196" s="35" t="s">
        <v>78</v>
      </c>
      <c r="V196" s="35"/>
      <c r="W196" s="35"/>
      <c r="X196" s="35"/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2016</v>
      </c>
      <c r="AF196" s="35">
        <v>0</v>
      </c>
      <c r="AG196" s="37">
        <v>2500000000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61</v>
      </c>
      <c r="AP196" s="35">
        <v>5</v>
      </c>
      <c r="AQ196" s="35">
        <v>140</v>
      </c>
      <c r="AR196" s="35">
        <v>20</v>
      </c>
      <c r="AS196" s="35">
        <v>19</v>
      </c>
    </row>
    <row r="197" spans="1:45" ht="36" x14ac:dyDescent="0.3">
      <c r="A197" s="35">
        <v>22</v>
      </c>
      <c r="B197" s="35" t="s">
        <v>604</v>
      </c>
      <c r="C197" s="35" t="s">
        <v>605</v>
      </c>
      <c r="D197" s="35"/>
      <c r="E197" s="35"/>
      <c r="F197" s="36">
        <v>16666</v>
      </c>
      <c r="G197" s="35" t="s">
        <v>606</v>
      </c>
      <c r="H197" s="35" t="s">
        <v>556</v>
      </c>
      <c r="I197" s="35" t="s">
        <v>556</v>
      </c>
      <c r="J197" s="35" t="s">
        <v>548</v>
      </c>
      <c r="K197" s="35" t="s">
        <v>76</v>
      </c>
      <c r="L197" s="35" t="s">
        <v>77</v>
      </c>
      <c r="M197" s="35">
        <v>78561</v>
      </c>
      <c r="N197" s="35"/>
      <c r="O197" s="35"/>
      <c r="P197" s="35"/>
      <c r="Q197" s="35"/>
      <c r="R197" s="35"/>
      <c r="S197" s="35" t="b">
        <v>1</v>
      </c>
      <c r="T197" s="35"/>
      <c r="U197" s="35" t="s">
        <v>78</v>
      </c>
      <c r="V197" s="35"/>
      <c r="W197" s="35"/>
      <c r="X197" s="35"/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2016</v>
      </c>
      <c r="AF197" s="35">
        <v>0</v>
      </c>
      <c r="AG197" s="37">
        <v>2500000000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61</v>
      </c>
      <c r="AP197" s="35">
        <v>5</v>
      </c>
      <c r="AQ197" s="35">
        <v>140</v>
      </c>
      <c r="AR197" s="35">
        <v>20</v>
      </c>
      <c r="AS197" s="35">
        <v>20</v>
      </c>
    </row>
    <row r="198" spans="1:45" ht="36" x14ac:dyDescent="0.3">
      <c r="A198" s="35">
        <v>23</v>
      </c>
      <c r="B198" s="35" t="s">
        <v>607</v>
      </c>
      <c r="C198" s="35" t="s">
        <v>608</v>
      </c>
      <c r="D198" s="35"/>
      <c r="E198" s="35"/>
      <c r="F198" s="36">
        <v>16666</v>
      </c>
      <c r="G198" s="35" t="s">
        <v>609</v>
      </c>
      <c r="H198" s="35" t="s">
        <v>556</v>
      </c>
      <c r="I198" s="35" t="s">
        <v>556</v>
      </c>
      <c r="J198" s="35" t="s">
        <v>548</v>
      </c>
      <c r="K198" s="35" t="s">
        <v>76</v>
      </c>
      <c r="L198" s="35" t="s">
        <v>77</v>
      </c>
      <c r="M198" s="35">
        <v>78561</v>
      </c>
      <c r="N198" s="35"/>
      <c r="O198" s="35"/>
      <c r="P198" s="35"/>
      <c r="Q198" s="35"/>
      <c r="R198" s="35"/>
      <c r="S198" s="35" t="b">
        <v>1</v>
      </c>
      <c r="T198" s="35"/>
      <c r="U198" s="35" t="s">
        <v>78</v>
      </c>
      <c r="V198" s="35"/>
      <c r="W198" s="35"/>
      <c r="X198" s="35"/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2016</v>
      </c>
      <c r="AF198" s="35">
        <v>0</v>
      </c>
      <c r="AG198" s="37">
        <v>50000000000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61</v>
      </c>
      <c r="AP198" s="35">
        <v>5</v>
      </c>
      <c r="AQ198" s="35">
        <v>140</v>
      </c>
      <c r="AR198" s="35">
        <v>20</v>
      </c>
      <c r="AS198" s="35">
        <v>21</v>
      </c>
    </row>
    <row r="199" spans="1:45" ht="48" x14ac:dyDescent="0.3">
      <c r="A199" s="35">
        <v>24</v>
      </c>
      <c r="B199" s="35" t="s">
        <v>610</v>
      </c>
      <c r="C199" s="35" t="s">
        <v>611</v>
      </c>
      <c r="D199" s="35"/>
      <c r="E199" s="35"/>
      <c r="F199" s="36">
        <v>16666</v>
      </c>
      <c r="G199" s="35" t="s">
        <v>612</v>
      </c>
      <c r="H199" s="35" t="s">
        <v>556</v>
      </c>
      <c r="I199" s="35" t="s">
        <v>556</v>
      </c>
      <c r="J199" s="35" t="s">
        <v>548</v>
      </c>
      <c r="K199" s="35" t="s">
        <v>76</v>
      </c>
      <c r="L199" s="35" t="s">
        <v>77</v>
      </c>
      <c r="M199" s="35">
        <v>78561</v>
      </c>
      <c r="N199" s="35"/>
      <c r="O199" s="35"/>
      <c r="P199" s="35"/>
      <c r="Q199" s="35"/>
      <c r="R199" s="35"/>
      <c r="S199" s="35" t="b">
        <v>1</v>
      </c>
      <c r="T199" s="35"/>
      <c r="U199" s="35" t="s">
        <v>78</v>
      </c>
      <c r="V199" s="35"/>
      <c r="W199" s="35"/>
      <c r="X199" s="35"/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2016</v>
      </c>
      <c r="AF199" s="35">
        <v>0</v>
      </c>
      <c r="AG199" s="37">
        <v>50000000000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61</v>
      </c>
      <c r="AP199" s="35">
        <v>5</v>
      </c>
      <c r="AQ199" s="35">
        <v>140</v>
      </c>
      <c r="AR199" s="35">
        <v>20</v>
      </c>
      <c r="AS199" s="35">
        <v>22</v>
      </c>
    </row>
    <row r="200" spans="1:45" ht="36" x14ac:dyDescent="0.3">
      <c r="A200" s="35">
        <v>25</v>
      </c>
      <c r="B200" s="35" t="s">
        <v>613</v>
      </c>
      <c r="C200" s="35" t="s">
        <v>614</v>
      </c>
      <c r="D200" s="35"/>
      <c r="E200" s="35"/>
      <c r="F200" s="36">
        <v>16666</v>
      </c>
      <c r="G200" s="35" t="s">
        <v>615</v>
      </c>
      <c r="H200" s="35" t="s">
        <v>556</v>
      </c>
      <c r="I200" s="35" t="s">
        <v>556</v>
      </c>
      <c r="J200" s="35" t="s">
        <v>548</v>
      </c>
      <c r="K200" s="35" t="s">
        <v>76</v>
      </c>
      <c r="L200" s="35" t="s">
        <v>77</v>
      </c>
      <c r="M200" s="35">
        <v>78561</v>
      </c>
      <c r="N200" s="35"/>
      <c r="O200" s="35"/>
      <c r="P200" s="35"/>
      <c r="Q200" s="35"/>
      <c r="R200" s="35"/>
      <c r="S200" s="35" t="b">
        <v>1</v>
      </c>
      <c r="T200" s="35"/>
      <c r="U200" s="35" t="s">
        <v>78</v>
      </c>
      <c r="V200" s="35"/>
      <c r="W200" s="35"/>
      <c r="X200" s="35"/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2016</v>
      </c>
      <c r="AF200" s="35">
        <v>0</v>
      </c>
      <c r="AG200" s="37">
        <v>2500000000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61</v>
      </c>
      <c r="AP200" s="35">
        <v>5</v>
      </c>
      <c r="AQ200" s="35">
        <v>140</v>
      </c>
      <c r="AR200" s="35">
        <v>20</v>
      </c>
      <c r="AS200" s="35">
        <v>23</v>
      </c>
    </row>
    <row r="201" spans="1:45" ht="24" x14ac:dyDescent="0.3">
      <c r="A201" s="35">
        <v>26</v>
      </c>
      <c r="B201" s="35" t="s">
        <v>616</v>
      </c>
      <c r="C201" s="35" t="s">
        <v>617</v>
      </c>
      <c r="D201" s="35"/>
      <c r="E201" s="35"/>
      <c r="F201" s="36">
        <v>16666</v>
      </c>
      <c r="G201" s="35" t="s">
        <v>615</v>
      </c>
      <c r="H201" s="35" t="s">
        <v>556</v>
      </c>
      <c r="I201" s="35" t="s">
        <v>556</v>
      </c>
      <c r="J201" s="35" t="s">
        <v>548</v>
      </c>
      <c r="K201" s="35" t="s">
        <v>76</v>
      </c>
      <c r="L201" s="35" t="s">
        <v>77</v>
      </c>
      <c r="M201" s="35">
        <v>78561</v>
      </c>
      <c r="N201" s="35"/>
      <c r="O201" s="35"/>
      <c r="P201" s="35"/>
      <c r="Q201" s="35"/>
      <c r="R201" s="35"/>
      <c r="S201" s="35" t="b">
        <v>1</v>
      </c>
      <c r="T201" s="35"/>
      <c r="U201" s="35" t="s">
        <v>78</v>
      </c>
      <c r="V201" s="35"/>
      <c r="W201" s="35"/>
      <c r="X201" s="35"/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2016</v>
      </c>
      <c r="AF201" s="35">
        <v>0</v>
      </c>
      <c r="AG201" s="37">
        <v>2500000000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61</v>
      </c>
      <c r="AP201" s="35">
        <v>5</v>
      </c>
      <c r="AQ201" s="35">
        <v>140</v>
      </c>
      <c r="AR201" s="35">
        <v>20</v>
      </c>
      <c r="AS201" s="35">
        <v>24</v>
      </c>
    </row>
    <row r="202" spans="1:45" ht="24" x14ac:dyDescent="0.3">
      <c r="A202" s="35">
        <v>27</v>
      </c>
      <c r="B202" s="35" t="s">
        <v>618</v>
      </c>
      <c r="C202" s="35" t="s">
        <v>619</v>
      </c>
      <c r="D202" s="35"/>
      <c r="E202" s="35"/>
      <c r="F202" s="36">
        <v>16666</v>
      </c>
      <c r="G202" s="35" t="s">
        <v>606</v>
      </c>
      <c r="H202" s="35" t="s">
        <v>556</v>
      </c>
      <c r="I202" s="35" t="s">
        <v>556</v>
      </c>
      <c r="J202" s="35" t="s">
        <v>548</v>
      </c>
      <c r="K202" s="35" t="s">
        <v>76</v>
      </c>
      <c r="L202" s="35" t="s">
        <v>77</v>
      </c>
      <c r="M202" s="35">
        <v>78561</v>
      </c>
      <c r="N202" s="35"/>
      <c r="O202" s="35"/>
      <c r="P202" s="35"/>
      <c r="Q202" s="35"/>
      <c r="R202" s="35"/>
      <c r="S202" s="35" t="b">
        <v>1</v>
      </c>
      <c r="T202" s="35"/>
      <c r="U202" s="35" t="s">
        <v>78</v>
      </c>
      <c r="V202" s="35"/>
      <c r="W202" s="35"/>
      <c r="X202" s="35"/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2016</v>
      </c>
      <c r="AF202" s="35">
        <v>0</v>
      </c>
      <c r="AG202" s="37">
        <v>2500000000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61</v>
      </c>
      <c r="AP202" s="35">
        <v>5</v>
      </c>
      <c r="AQ202" s="35">
        <v>140</v>
      </c>
      <c r="AR202" s="35">
        <v>20</v>
      </c>
      <c r="AS202" s="35">
        <v>25</v>
      </c>
    </row>
    <row r="203" spans="1:45" ht="36" x14ac:dyDescent="0.3">
      <c r="A203" s="35">
        <v>28</v>
      </c>
      <c r="B203" s="35" t="s">
        <v>620</v>
      </c>
      <c r="C203" s="35" t="s">
        <v>621</v>
      </c>
      <c r="D203" s="35"/>
      <c r="E203" s="35"/>
      <c r="F203" s="36">
        <v>16666</v>
      </c>
      <c r="G203" s="35" t="s">
        <v>606</v>
      </c>
      <c r="H203" s="35" t="s">
        <v>556</v>
      </c>
      <c r="I203" s="35" t="s">
        <v>556</v>
      </c>
      <c r="J203" s="35" t="s">
        <v>548</v>
      </c>
      <c r="K203" s="35" t="s">
        <v>76</v>
      </c>
      <c r="L203" s="35" t="s">
        <v>77</v>
      </c>
      <c r="M203" s="35">
        <v>70561</v>
      </c>
      <c r="N203" s="35"/>
      <c r="O203" s="35"/>
      <c r="P203" s="35"/>
      <c r="Q203" s="35"/>
      <c r="R203" s="35"/>
      <c r="S203" s="35" t="b">
        <v>1</v>
      </c>
      <c r="T203" s="35"/>
      <c r="U203" s="35" t="s">
        <v>78</v>
      </c>
      <c r="V203" s="35"/>
      <c r="W203" s="35"/>
      <c r="X203" s="35"/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2016</v>
      </c>
      <c r="AF203" s="35">
        <v>0</v>
      </c>
      <c r="AG203" s="37">
        <v>2500000000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61</v>
      </c>
      <c r="AP203" s="35">
        <v>5</v>
      </c>
      <c r="AQ203" s="35">
        <v>140</v>
      </c>
      <c r="AR203" s="35">
        <v>20</v>
      </c>
      <c r="AS203" s="35">
        <v>26</v>
      </c>
    </row>
    <row r="204" spans="1:45" ht="24" x14ac:dyDescent="0.3">
      <c r="A204" s="35">
        <v>29</v>
      </c>
      <c r="B204" s="35" t="s">
        <v>622</v>
      </c>
      <c r="C204" s="35" t="s">
        <v>623</v>
      </c>
      <c r="D204" s="35"/>
      <c r="E204" s="35"/>
      <c r="F204" s="36">
        <v>16666</v>
      </c>
      <c r="G204" s="35" t="s">
        <v>606</v>
      </c>
      <c r="H204" s="35" t="s">
        <v>556</v>
      </c>
      <c r="I204" s="35" t="s">
        <v>556</v>
      </c>
      <c r="J204" s="35" t="s">
        <v>548</v>
      </c>
      <c r="K204" s="35" t="s">
        <v>76</v>
      </c>
      <c r="L204" s="35" t="s">
        <v>77</v>
      </c>
      <c r="M204" s="35">
        <v>78561</v>
      </c>
      <c r="N204" s="35"/>
      <c r="O204" s="35"/>
      <c r="P204" s="35"/>
      <c r="Q204" s="35"/>
      <c r="R204" s="35"/>
      <c r="S204" s="35" t="b">
        <v>1</v>
      </c>
      <c r="T204" s="35"/>
      <c r="U204" s="35" t="s">
        <v>78</v>
      </c>
      <c r="V204" s="35"/>
      <c r="W204" s="35"/>
      <c r="X204" s="35"/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2016</v>
      </c>
      <c r="AF204" s="35">
        <v>0</v>
      </c>
      <c r="AG204" s="37">
        <v>2500000000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61</v>
      </c>
      <c r="AP204" s="35">
        <v>5</v>
      </c>
      <c r="AQ204" s="35">
        <v>140</v>
      </c>
      <c r="AR204" s="35">
        <v>20</v>
      </c>
      <c r="AS204" s="35">
        <v>27</v>
      </c>
    </row>
    <row r="205" spans="1:45" ht="36" x14ac:dyDescent="0.3">
      <c r="A205" s="35">
        <v>30</v>
      </c>
      <c r="B205" s="35" t="s">
        <v>624</v>
      </c>
      <c r="C205" s="35" t="s">
        <v>625</v>
      </c>
      <c r="D205" s="35"/>
      <c r="E205" s="35" t="s">
        <v>84</v>
      </c>
      <c r="F205" s="36">
        <v>1</v>
      </c>
      <c r="G205" s="35"/>
      <c r="H205" s="35" t="s">
        <v>626</v>
      </c>
      <c r="I205" s="35" t="s">
        <v>556</v>
      </c>
      <c r="J205" s="35" t="s">
        <v>548</v>
      </c>
      <c r="K205" s="35" t="s">
        <v>76</v>
      </c>
      <c r="L205" s="35" t="s">
        <v>77</v>
      </c>
      <c r="M205" s="35">
        <v>0</v>
      </c>
      <c r="N205" s="35"/>
      <c r="O205" s="35"/>
      <c r="P205" s="35"/>
      <c r="Q205" s="35"/>
      <c r="R205" s="35"/>
      <c r="S205" s="35" t="b">
        <v>1</v>
      </c>
      <c r="T205" s="35" t="s">
        <v>88</v>
      </c>
      <c r="U205" s="35" t="s">
        <v>78</v>
      </c>
      <c r="V205" s="35"/>
      <c r="W205" s="35" t="s">
        <v>165</v>
      </c>
      <c r="X205" s="35"/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2019</v>
      </c>
      <c r="AF205" s="35">
        <v>0</v>
      </c>
      <c r="AG205" s="37">
        <v>25000000</v>
      </c>
      <c r="AH205" s="37">
        <v>800000000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61</v>
      </c>
      <c r="AP205" s="35">
        <v>5</v>
      </c>
      <c r="AQ205" s="35">
        <v>140</v>
      </c>
      <c r="AR205" s="35">
        <v>20</v>
      </c>
      <c r="AS205" s="35">
        <v>36</v>
      </c>
    </row>
    <row r="206" spans="1:45" ht="36" x14ac:dyDescent="0.3">
      <c r="A206" s="35">
        <v>31</v>
      </c>
      <c r="B206" s="35" t="s">
        <v>627</v>
      </c>
      <c r="C206" s="35" t="s">
        <v>628</v>
      </c>
      <c r="D206" s="35"/>
      <c r="E206" s="35" t="s">
        <v>84</v>
      </c>
      <c r="F206" s="36">
        <v>1</v>
      </c>
      <c r="G206" s="35"/>
      <c r="H206" s="35" t="s">
        <v>629</v>
      </c>
      <c r="I206" s="35" t="s">
        <v>556</v>
      </c>
      <c r="J206" s="35" t="s">
        <v>548</v>
      </c>
      <c r="K206" s="35" t="s">
        <v>76</v>
      </c>
      <c r="L206" s="35" t="s">
        <v>77</v>
      </c>
      <c r="M206" s="35">
        <v>0</v>
      </c>
      <c r="N206" s="35"/>
      <c r="O206" s="35"/>
      <c r="P206" s="35"/>
      <c r="Q206" s="35"/>
      <c r="R206" s="35"/>
      <c r="S206" s="35" t="b">
        <v>1</v>
      </c>
      <c r="T206" s="35" t="s">
        <v>88</v>
      </c>
      <c r="U206" s="35" t="s">
        <v>78</v>
      </c>
      <c r="V206" s="35"/>
      <c r="W206" s="35" t="s">
        <v>630</v>
      </c>
      <c r="X206" s="35">
        <v>2019</v>
      </c>
      <c r="Y206" s="35">
        <v>0</v>
      </c>
      <c r="Z206" s="35">
        <v>0</v>
      </c>
      <c r="AA206" s="35">
        <v>0</v>
      </c>
      <c r="AB206" s="35">
        <v>4</v>
      </c>
      <c r="AC206" s="35">
        <v>0</v>
      </c>
      <c r="AD206" s="35">
        <v>4</v>
      </c>
      <c r="AE206" s="35">
        <v>2019</v>
      </c>
      <c r="AF206" s="35">
        <v>0</v>
      </c>
      <c r="AG206" s="37">
        <v>50000000</v>
      </c>
      <c r="AH206" s="37">
        <v>150000000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61</v>
      </c>
      <c r="AP206" s="35">
        <v>5</v>
      </c>
      <c r="AQ206" s="35">
        <v>140</v>
      </c>
      <c r="AR206" s="35">
        <v>20</v>
      </c>
      <c r="AS206" s="35">
        <v>38</v>
      </c>
    </row>
    <row r="207" spans="1:45" ht="36" x14ac:dyDescent="0.3">
      <c r="A207" s="35">
        <v>32</v>
      </c>
      <c r="B207" s="35" t="s">
        <v>631</v>
      </c>
      <c r="C207" s="35" t="s">
        <v>632</v>
      </c>
      <c r="D207" s="35"/>
      <c r="E207" s="35" t="s">
        <v>84</v>
      </c>
      <c r="F207" s="36">
        <v>1</v>
      </c>
      <c r="G207" s="35"/>
      <c r="H207" s="35" t="s">
        <v>629</v>
      </c>
      <c r="I207" s="35" t="s">
        <v>556</v>
      </c>
      <c r="J207" s="35" t="s">
        <v>548</v>
      </c>
      <c r="K207" s="35" t="s">
        <v>76</v>
      </c>
      <c r="L207" s="35" t="s">
        <v>77</v>
      </c>
      <c r="M207" s="35">
        <v>0</v>
      </c>
      <c r="N207" s="35"/>
      <c r="O207" s="35"/>
      <c r="P207" s="35"/>
      <c r="Q207" s="35"/>
      <c r="R207" s="35"/>
      <c r="S207" s="35" t="b">
        <v>1</v>
      </c>
      <c r="T207" s="35" t="s">
        <v>88</v>
      </c>
      <c r="U207" s="35" t="s">
        <v>78</v>
      </c>
      <c r="V207" s="35"/>
      <c r="W207" s="35" t="s">
        <v>633</v>
      </c>
      <c r="X207" s="35">
        <v>2019</v>
      </c>
      <c r="Y207" s="35">
        <v>0</v>
      </c>
      <c r="Z207" s="35">
        <v>0</v>
      </c>
      <c r="AA207" s="35">
        <v>0</v>
      </c>
      <c r="AB207" s="35">
        <v>2</v>
      </c>
      <c r="AC207" s="35">
        <v>0</v>
      </c>
      <c r="AD207" s="35">
        <v>2</v>
      </c>
      <c r="AE207" s="35">
        <v>2019</v>
      </c>
      <c r="AF207" s="35">
        <v>0</v>
      </c>
      <c r="AG207" s="37">
        <v>17000000</v>
      </c>
      <c r="AH207" s="37">
        <v>75000000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61</v>
      </c>
      <c r="AP207" s="35">
        <v>5</v>
      </c>
      <c r="AQ207" s="35">
        <v>140</v>
      </c>
      <c r="AR207" s="35">
        <v>20</v>
      </c>
      <c r="AS207" s="35">
        <v>39</v>
      </c>
    </row>
    <row r="208" spans="1:45" ht="36" x14ac:dyDescent="0.3">
      <c r="A208" s="35">
        <v>33</v>
      </c>
      <c r="B208" s="35" t="s">
        <v>634</v>
      </c>
      <c r="C208" s="35" t="s">
        <v>635</v>
      </c>
      <c r="D208" s="35"/>
      <c r="E208" s="35" t="s">
        <v>84</v>
      </c>
      <c r="F208" s="36">
        <v>1</v>
      </c>
      <c r="G208" s="35"/>
      <c r="H208" s="35" t="s">
        <v>636</v>
      </c>
      <c r="I208" s="35" t="s">
        <v>556</v>
      </c>
      <c r="J208" s="35" t="s">
        <v>548</v>
      </c>
      <c r="K208" s="35" t="s">
        <v>76</v>
      </c>
      <c r="L208" s="35" t="s">
        <v>77</v>
      </c>
      <c r="M208" s="35">
        <v>0</v>
      </c>
      <c r="N208" s="35"/>
      <c r="O208" s="35"/>
      <c r="P208" s="35"/>
      <c r="Q208" s="35"/>
      <c r="R208" s="35"/>
      <c r="S208" s="35" t="b">
        <v>1</v>
      </c>
      <c r="T208" s="35" t="s">
        <v>88</v>
      </c>
      <c r="U208" s="35" t="s">
        <v>78</v>
      </c>
      <c r="V208" s="35"/>
      <c r="W208" s="35" t="s">
        <v>637</v>
      </c>
      <c r="X208" s="35">
        <v>2019</v>
      </c>
      <c r="Y208" s="35">
        <v>0</v>
      </c>
      <c r="Z208" s="35">
        <v>0</v>
      </c>
      <c r="AA208" s="35">
        <v>0</v>
      </c>
      <c r="AB208" s="35">
        <v>10</v>
      </c>
      <c r="AC208" s="35">
        <v>4</v>
      </c>
      <c r="AD208" s="35">
        <v>14</v>
      </c>
      <c r="AE208" s="35">
        <v>2019</v>
      </c>
      <c r="AF208" s="35">
        <v>0</v>
      </c>
      <c r="AG208" s="37">
        <v>150000000</v>
      </c>
      <c r="AH208" s="37">
        <v>3000000000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61</v>
      </c>
      <c r="AP208" s="35">
        <v>5</v>
      </c>
      <c r="AQ208" s="35">
        <v>140</v>
      </c>
      <c r="AR208" s="35">
        <v>20</v>
      </c>
      <c r="AS208" s="35">
        <v>43</v>
      </c>
    </row>
    <row r="209" spans="1:45" ht="36" x14ac:dyDescent="0.3">
      <c r="A209" s="35">
        <v>34</v>
      </c>
      <c r="B209" s="35" t="s">
        <v>638</v>
      </c>
      <c r="C209" s="35" t="s">
        <v>639</v>
      </c>
      <c r="D209" s="35"/>
      <c r="E209" s="35" t="s">
        <v>84</v>
      </c>
      <c r="F209" s="36">
        <v>1</v>
      </c>
      <c r="G209" s="35"/>
      <c r="H209" s="35" t="s">
        <v>626</v>
      </c>
      <c r="I209" s="35" t="s">
        <v>556</v>
      </c>
      <c r="J209" s="35" t="s">
        <v>548</v>
      </c>
      <c r="K209" s="35" t="s">
        <v>76</v>
      </c>
      <c r="L209" s="35" t="s">
        <v>77</v>
      </c>
      <c r="M209" s="35">
        <v>0</v>
      </c>
      <c r="N209" s="35"/>
      <c r="O209" s="35"/>
      <c r="P209" s="35"/>
      <c r="Q209" s="35"/>
      <c r="R209" s="35"/>
      <c r="S209" s="35" t="b">
        <v>1</v>
      </c>
      <c r="T209" s="35" t="s">
        <v>88</v>
      </c>
      <c r="U209" s="35" t="s">
        <v>78</v>
      </c>
      <c r="V209" s="35"/>
      <c r="W209" s="35" t="s">
        <v>640</v>
      </c>
      <c r="X209" s="35"/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2019</v>
      </c>
      <c r="AF209" s="35">
        <v>0</v>
      </c>
      <c r="AG209" s="37">
        <v>20000000</v>
      </c>
      <c r="AH209" s="37">
        <v>250000000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61</v>
      </c>
      <c r="AP209" s="35">
        <v>5</v>
      </c>
      <c r="AQ209" s="35">
        <v>140</v>
      </c>
      <c r="AR209" s="35">
        <v>20</v>
      </c>
      <c r="AS209" s="35">
        <v>44</v>
      </c>
    </row>
    <row r="210" spans="1:45" ht="36" x14ac:dyDescent="0.3">
      <c r="A210" s="35">
        <v>35</v>
      </c>
      <c r="B210" s="35" t="s">
        <v>641</v>
      </c>
      <c r="C210" s="35" t="s">
        <v>642</v>
      </c>
      <c r="D210" s="35"/>
      <c r="E210" s="35" t="s">
        <v>84</v>
      </c>
      <c r="F210" s="36">
        <v>1</v>
      </c>
      <c r="G210" s="35"/>
      <c r="H210" s="35" t="s">
        <v>643</v>
      </c>
      <c r="I210" s="35" t="s">
        <v>556</v>
      </c>
      <c r="J210" s="35" t="s">
        <v>548</v>
      </c>
      <c r="K210" s="35" t="s">
        <v>76</v>
      </c>
      <c r="L210" s="35" t="s">
        <v>77</v>
      </c>
      <c r="M210" s="35">
        <v>0</v>
      </c>
      <c r="N210" s="35"/>
      <c r="O210" s="35"/>
      <c r="P210" s="35"/>
      <c r="Q210" s="35"/>
      <c r="R210" s="35"/>
      <c r="S210" s="35" t="b">
        <v>1</v>
      </c>
      <c r="T210" s="35" t="s">
        <v>88</v>
      </c>
      <c r="U210" s="35" t="s">
        <v>78</v>
      </c>
      <c r="V210" s="35"/>
      <c r="W210" s="35" t="s">
        <v>644</v>
      </c>
      <c r="X210" s="35">
        <v>2019</v>
      </c>
      <c r="Y210" s="35">
        <v>0</v>
      </c>
      <c r="Z210" s="35">
        <v>0</v>
      </c>
      <c r="AA210" s="35">
        <v>0</v>
      </c>
      <c r="AB210" s="35">
        <v>0</v>
      </c>
      <c r="AC210" s="35">
        <v>2</v>
      </c>
      <c r="AD210" s="35">
        <v>2</v>
      </c>
      <c r="AE210" s="35">
        <v>2019</v>
      </c>
      <c r="AF210" s="35">
        <v>0</v>
      </c>
      <c r="AG210" s="37">
        <v>10000000</v>
      </c>
      <c r="AH210" s="37">
        <v>150000000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61</v>
      </c>
      <c r="AP210" s="35">
        <v>5</v>
      </c>
      <c r="AQ210" s="35">
        <v>140</v>
      </c>
      <c r="AR210" s="35">
        <v>20</v>
      </c>
      <c r="AS210" s="35">
        <v>46</v>
      </c>
    </row>
    <row r="211" spans="1:45" ht="36" x14ac:dyDescent="0.3">
      <c r="A211" s="35">
        <v>36</v>
      </c>
      <c r="B211" s="35" t="s">
        <v>645</v>
      </c>
      <c r="C211" s="35" t="s">
        <v>646</v>
      </c>
      <c r="D211" s="35"/>
      <c r="E211" s="35" t="s">
        <v>84</v>
      </c>
      <c r="F211" s="36">
        <v>1</v>
      </c>
      <c r="G211" s="35"/>
      <c r="H211" s="35" t="s">
        <v>636</v>
      </c>
      <c r="I211" s="35" t="s">
        <v>556</v>
      </c>
      <c r="J211" s="35" t="s">
        <v>548</v>
      </c>
      <c r="K211" s="35" t="s">
        <v>76</v>
      </c>
      <c r="L211" s="35" t="s">
        <v>77</v>
      </c>
      <c r="M211" s="35">
        <v>0</v>
      </c>
      <c r="N211" s="35"/>
      <c r="O211" s="35"/>
      <c r="P211" s="35"/>
      <c r="Q211" s="35"/>
      <c r="R211" s="35"/>
      <c r="S211" s="35" t="b">
        <v>1</v>
      </c>
      <c r="T211" s="35" t="s">
        <v>88</v>
      </c>
      <c r="U211" s="35" t="s">
        <v>78</v>
      </c>
      <c r="V211" s="35"/>
      <c r="W211" s="35" t="s">
        <v>647</v>
      </c>
      <c r="X211" s="35">
        <v>2019</v>
      </c>
      <c r="Y211" s="35">
        <v>0</v>
      </c>
      <c r="Z211" s="35">
        <v>0</v>
      </c>
      <c r="AA211" s="35">
        <v>0</v>
      </c>
      <c r="AB211" s="35">
        <v>1</v>
      </c>
      <c r="AC211" s="35">
        <v>1</v>
      </c>
      <c r="AD211" s="35">
        <v>2</v>
      </c>
      <c r="AE211" s="35">
        <v>2019</v>
      </c>
      <c r="AF211" s="35">
        <v>0</v>
      </c>
      <c r="AG211" s="37">
        <v>75000000</v>
      </c>
      <c r="AH211" s="37">
        <v>250000000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61</v>
      </c>
      <c r="AP211" s="35">
        <v>5</v>
      </c>
      <c r="AQ211" s="35">
        <v>140</v>
      </c>
      <c r="AR211" s="35">
        <v>20</v>
      </c>
      <c r="AS211" s="35">
        <v>52</v>
      </c>
    </row>
    <row r="212" spans="1:45" ht="36" x14ac:dyDescent="0.3">
      <c r="A212" s="35">
        <v>37</v>
      </c>
      <c r="B212" s="35" t="s">
        <v>648</v>
      </c>
      <c r="C212" s="35" t="s">
        <v>649</v>
      </c>
      <c r="D212" s="35"/>
      <c r="E212" s="35" t="s">
        <v>84</v>
      </c>
      <c r="F212" s="36">
        <v>1</v>
      </c>
      <c r="G212" s="35"/>
      <c r="H212" s="35" t="s">
        <v>650</v>
      </c>
      <c r="I212" s="35" t="s">
        <v>556</v>
      </c>
      <c r="J212" s="35" t="s">
        <v>548</v>
      </c>
      <c r="K212" s="35" t="s">
        <v>76</v>
      </c>
      <c r="L212" s="35" t="s">
        <v>77</v>
      </c>
      <c r="M212" s="35">
        <v>0</v>
      </c>
      <c r="N212" s="35"/>
      <c r="O212" s="35"/>
      <c r="P212" s="35"/>
      <c r="Q212" s="35"/>
      <c r="R212" s="35"/>
      <c r="S212" s="35" t="b">
        <v>1</v>
      </c>
      <c r="T212" s="35" t="s">
        <v>88</v>
      </c>
      <c r="U212" s="35" t="s">
        <v>78</v>
      </c>
      <c r="V212" s="35"/>
      <c r="W212" s="35" t="s">
        <v>647</v>
      </c>
      <c r="X212" s="35"/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2019</v>
      </c>
      <c r="AF212" s="35">
        <v>0</v>
      </c>
      <c r="AG212" s="37">
        <v>150000000</v>
      </c>
      <c r="AH212" s="37">
        <v>450000000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61</v>
      </c>
      <c r="AP212" s="35">
        <v>5</v>
      </c>
      <c r="AQ212" s="35">
        <v>140</v>
      </c>
      <c r="AR212" s="35">
        <v>20</v>
      </c>
      <c r="AS212" s="35">
        <v>53</v>
      </c>
    </row>
    <row r="213" spans="1:45" ht="36" x14ac:dyDescent="0.3">
      <c r="A213" s="35">
        <v>38</v>
      </c>
      <c r="B213" s="35" t="s">
        <v>651</v>
      </c>
      <c r="C213" s="35" t="s">
        <v>652</v>
      </c>
      <c r="D213" s="35"/>
      <c r="E213" s="35" t="s">
        <v>84</v>
      </c>
      <c r="F213" s="36">
        <v>1</v>
      </c>
      <c r="G213" s="35"/>
      <c r="H213" s="35" t="s">
        <v>653</v>
      </c>
      <c r="I213" s="35" t="s">
        <v>556</v>
      </c>
      <c r="J213" s="35" t="s">
        <v>548</v>
      </c>
      <c r="K213" s="35" t="s">
        <v>76</v>
      </c>
      <c r="L213" s="35" t="s">
        <v>77</v>
      </c>
      <c r="M213" s="35">
        <v>0</v>
      </c>
      <c r="N213" s="35"/>
      <c r="O213" s="35"/>
      <c r="P213" s="35"/>
      <c r="Q213" s="35"/>
      <c r="R213" s="35"/>
      <c r="S213" s="35" t="b">
        <v>1</v>
      </c>
      <c r="T213" s="35" t="s">
        <v>88</v>
      </c>
      <c r="U213" s="35" t="s">
        <v>78</v>
      </c>
      <c r="V213" s="35"/>
      <c r="W213" s="35" t="s">
        <v>654</v>
      </c>
      <c r="X213" s="35"/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2019</v>
      </c>
      <c r="AF213" s="35">
        <v>0</v>
      </c>
      <c r="AG213" s="37">
        <v>15000000</v>
      </c>
      <c r="AH213" s="37">
        <v>200000000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61</v>
      </c>
      <c r="AP213" s="35">
        <v>5</v>
      </c>
      <c r="AQ213" s="35">
        <v>140</v>
      </c>
      <c r="AR213" s="35">
        <v>20</v>
      </c>
      <c r="AS213" s="35">
        <v>55</v>
      </c>
    </row>
    <row r="214" spans="1:45" ht="36" x14ac:dyDescent="0.3">
      <c r="A214" s="35">
        <v>39</v>
      </c>
      <c r="B214" s="35" t="s">
        <v>655</v>
      </c>
      <c r="C214" s="35" t="s">
        <v>656</v>
      </c>
      <c r="D214" s="35"/>
      <c r="E214" s="35" t="s">
        <v>84</v>
      </c>
      <c r="F214" s="36">
        <v>1</v>
      </c>
      <c r="G214" s="35"/>
      <c r="H214" s="35" t="s">
        <v>657</v>
      </c>
      <c r="I214" s="35" t="s">
        <v>556</v>
      </c>
      <c r="J214" s="35" t="s">
        <v>548</v>
      </c>
      <c r="K214" s="35" t="s">
        <v>76</v>
      </c>
      <c r="L214" s="35" t="s">
        <v>77</v>
      </c>
      <c r="M214" s="35">
        <v>0</v>
      </c>
      <c r="N214" s="35"/>
      <c r="O214" s="35"/>
      <c r="P214" s="35"/>
      <c r="Q214" s="35"/>
      <c r="R214" s="35"/>
      <c r="S214" s="35" t="b">
        <v>1</v>
      </c>
      <c r="T214" s="35" t="s">
        <v>88</v>
      </c>
      <c r="U214" s="35" t="s">
        <v>78</v>
      </c>
      <c r="V214" s="35"/>
      <c r="W214" s="35" t="s">
        <v>658</v>
      </c>
      <c r="X214" s="35">
        <v>2019</v>
      </c>
      <c r="Y214" s="35">
        <v>0</v>
      </c>
      <c r="Z214" s="35">
        <v>0</v>
      </c>
      <c r="AA214" s="35">
        <v>0</v>
      </c>
      <c r="AB214" s="35">
        <v>1</v>
      </c>
      <c r="AC214" s="35">
        <v>1</v>
      </c>
      <c r="AD214" s="35">
        <v>2</v>
      </c>
      <c r="AE214" s="35">
        <v>2019</v>
      </c>
      <c r="AF214" s="35">
        <v>0</v>
      </c>
      <c r="AG214" s="37">
        <v>25000000</v>
      </c>
      <c r="AH214" s="37">
        <v>250000000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61</v>
      </c>
      <c r="AP214" s="35">
        <v>5</v>
      </c>
      <c r="AQ214" s="35">
        <v>140</v>
      </c>
      <c r="AR214" s="35">
        <v>20</v>
      </c>
      <c r="AS214" s="35">
        <v>64</v>
      </c>
    </row>
    <row r="215" spans="1:45" ht="36" x14ac:dyDescent="0.3">
      <c r="A215" s="35">
        <v>40</v>
      </c>
      <c r="B215" s="35" t="s">
        <v>659</v>
      </c>
      <c r="C215" s="35" t="s">
        <v>660</v>
      </c>
      <c r="D215" s="35"/>
      <c r="E215" s="35" t="s">
        <v>84</v>
      </c>
      <c r="F215" s="36">
        <v>1</v>
      </c>
      <c r="G215" s="35"/>
      <c r="H215" s="35" t="s">
        <v>661</v>
      </c>
      <c r="I215" s="35" t="s">
        <v>556</v>
      </c>
      <c r="J215" s="35" t="s">
        <v>548</v>
      </c>
      <c r="K215" s="35" t="s">
        <v>76</v>
      </c>
      <c r="L215" s="35" t="s">
        <v>77</v>
      </c>
      <c r="M215" s="35">
        <v>0</v>
      </c>
      <c r="N215" s="35"/>
      <c r="O215" s="35"/>
      <c r="P215" s="35"/>
      <c r="Q215" s="35"/>
      <c r="R215" s="35"/>
      <c r="S215" s="35" t="b">
        <v>1</v>
      </c>
      <c r="T215" s="35" t="s">
        <v>88</v>
      </c>
      <c r="U215" s="35" t="s">
        <v>78</v>
      </c>
      <c r="V215" s="35"/>
      <c r="W215" s="35" t="s">
        <v>662</v>
      </c>
      <c r="X215" s="35">
        <v>2019</v>
      </c>
      <c r="Y215" s="35">
        <v>0</v>
      </c>
      <c r="Z215" s="35">
        <v>0</v>
      </c>
      <c r="AA215" s="35">
        <v>0</v>
      </c>
      <c r="AB215" s="35">
        <v>6</v>
      </c>
      <c r="AC215" s="35">
        <v>0</v>
      </c>
      <c r="AD215" s="35">
        <v>6</v>
      </c>
      <c r="AE215" s="35">
        <v>2019</v>
      </c>
      <c r="AF215" s="35">
        <v>0</v>
      </c>
      <c r="AG215" s="37">
        <v>300000000</v>
      </c>
      <c r="AH215" s="37">
        <v>200000000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61</v>
      </c>
      <c r="AP215" s="35">
        <v>5</v>
      </c>
      <c r="AQ215" s="35">
        <v>140</v>
      </c>
      <c r="AR215" s="35">
        <v>20</v>
      </c>
      <c r="AS215" s="35">
        <v>69</v>
      </c>
    </row>
    <row r="216" spans="1:45" ht="36" x14ac:dyDescent="0.3">
      <c r="A216" s="35">
        <v>41</v>
      </c>
      <c r="B216" s="35" t="s">
        <v>663</v>
      </c>
      <c r="C216" s="35" t="s">
        <v>660</v>
      </c>
      <c r="D216" s="35"/>
      <c r="E216" s="35" t="s">
        <v>84</v>
      </c>
      <c r="F216" s="36">
        <v>1</v>
      </c>
      <c r="G216" s="35"/>
      <c r="H216" s="35" t="s">
        <v>636</v>
      </c>
      <c r="I216" s="35" t="s">
        <v>556</v>
      </c>
      <c r="J216" s="35" t="s">
        <v>548</v>
      </c>
      <c r="K216" s="35" t="s">
        <v>76</v>
      </c>
      <c r="L216" s="35" t="s">
        <v>77</v>
      </c>
      <c r="M216" s="35">
        <v>0</v>
      </c>
      <c r="N216" s="35"/>
      <c r="O216" s="35"/>
      <c r="P216" s="35"/>
      <c r="Q216" s="35"/>
      <c r="R216" s="35"/>
      <c r="S216" s="35" t="b">
        <v>1</v>
      </c>
      <c r="T216" s="35" t="s">
        <v>88</v>
      </c>
      <c r="U216" s="35" t="s">
        <v>78</v>
      </c>
      <c r="V216" s="35"/>
      <c r="W216" s="35" t="s">
        <v>664</v>
      </c>
      <c r="X216" s="35">
        <v>2019</v>
      </c>
      <c r="Y216" s="35">
        <v>0</v>
      </c>
      <c r="Z216" s="35">
        <v>0</v>
      </c>
      <c r="AA216" s="35">
        <v>0</v>
      </c>
      <c r="AB216" s="35">
        <v>5</v>
      </c>
      <c r="AC216" s="35">
        <v>2</v>
      </c>
      <c r="AD216" s="35">
        <v>7</v>
      </c>
      <c r="AE216" s="35">
        <v>2019</v>
      </c>
      <c r="AF216" s="35">
        <v>0</v>
      </c>
      <c r="AG216" s="37">
        <v>150000000</v>
      </c>
      <c r="AH216" s="37">
        <v>300000000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61</v>
      </c>
      <c r="AP216" s="35">
        <v>5</v>
      </c>
      <c r="AQ216" s="35">
        <v>140</v>
      </c>
      <c r="AR216" s="35">
        <v>20</v>
      </c>
      <c r="AS216" s="35">
        <v>72</v>
      </c>
    </row>
    <row r="217" spans="1:45" ht="36" x14ac:dyDescent="0.3">
      <c r="A217" s="35">
        <v>42</v>
      </c>
      <c r="B217" s="35" t="s">
        <v>665</v>
      </c>
      <c r="C217" s="35" t="s">
        <v>666</v>
      </c>
      <c r="D217" s="35"/>
      <c r="E217" s="35" t="s">
        <v>84</v>
      </c>
      <c r="F217" s="36">
        <v>1</v>
      </c>
      <c r="G217" s="35"/>
      <c r="H217" s="35" t="s">
        <v>667</v>
      </c>
      <c r="I217" s="35" t="s">
        <v>556</v>
      </c>
      <c r="J217" s="35" t="s">
        <v>548</v>
      </c>
      <c r="K217" s="35" t="s">
        <v>76</v>
      </c>
      <c r="L217" s="35" t="s">
        <v>77</v>
      </c>
      <c r="M217" s="35">
        <v>0</v>
      </c>
      <c r="N217" s="35"/>
      <c r="O217" s="35"/>
      <c r="P217" s="35"/>
      <c r="Q217" s="35"/>
      <c r="R217" s="35"/>
      <c r="S217" s="35" t="b">
        <v>1</v>
      </c>
      <c r="T217" s="35" t="s">
        <v>88</v>
      </c>
      <c r="U217" s="35" t="s">
        <v>78</v>
      </c>
      <c r="V217" s="35"/>
      <c r="W217" s="35" t="s">
        <v>668</v>
      </c>
      <c r="X217" s="35">
        <v>2019</v>
      </c>
      <c r="Y217" s="35">
        <v>0</v>
      </c>
      <c r="Z217" s="35">
        <v>0</v>
      </c>
      <c r="AA217" s="35">
        <v>0</v>
      </c>
      <c r="AB217" s="35">
        <v>3</v>
      </c>
      <c r="AC217" s="35">
        <v>0</v>
      </c>
      <c r="AD217" s="35">
        <v>3</v>
      </c>
      <c r="AE217" s="35">
        <v>2019</v>
      </c>
      <c r="AF217" s="35">
        <v>0</v>
      </c>
      <c r="AG217" s="37">
        <v>150000000</v>
      </c>
      <c r="AH217" s="37">
        <v>250000000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61</v>
      </c>
      <c r="AP217" s="35">
        <v>5</v>
      </c>
      <c r="AQ217" s="35">
        <v>140</v>
      </c>
      <c r="AR217" s="35">
        <v>20</v>
      </c>
      <c r="AS217" s="35">
        <v>80</v>
      </c>
    </row>
    <row r="218" spans="1:45" ht="36" x14ac:dyDescent="0.3">
      <c r="A218" s="35">
        <v>43</v>
      </c>
      <c r="B218" s="35" t="s">
        <v>669</v>
      </c>
      <c r="C218" s="35" t="s">
        <v>670</v>
      </c>
      <c r="D218" s="35"/>
      <c r="E218" s="35" t="s">
        <v>84</v>
      </c>
      <c r="F218" s="36">
        <v>1</v>
      </c>
      <c r="G218" s="35"/>
      <c r="H218" s="35" t="s">
        <v>671</v>
      </c>
      <c r="I218" s="35" t="s">
        <v>556</v>
      </c>
      <c r="J218" s="35" t="s">
        <v>548</v>
      </c>
      <c r="K218" s="35" t="s">
        <v>76</v>
      </c>
      <c r="L218" s="35" t="s">
        <v>77</v>
      </c>
      <c r="M218" s="35">
        <v>0</v>
      </c>
      <c r="N218" s="35"/>
      <c r="O218" s="35"/>
      <c r="P218" s="35"/>
      <c r="Q218" s="35"/>
      <c r="R218" s="35"/>
      <c r="S218" s="35" t="b">
        <v>1</v>
      </c>
      <c r="T218" s="35" t="s">
        <v>88</v>
      </c>
      <c r="U218" s="35" t="s">
        <v>78</v>
      </c>
      <c r="V218" s="35"/>
      <c r="W218" s="35" t="s">
        <v>668</v>
      </c>
      <c r="X218" s="35">
        <v>2019</v>
      </c>
      <c r="Y218" s="35">
        <v>0</v>
      </c>
      <c r="Z218" s="35">
        <v>0</v>
      </c>
      <c r="AA218" s="35">
        <v>0</v>
      </c>
      <c r="AB218" s="35">
        <v>3</v>
      </c>
      <c r="AC218" s="35">
        <v>1</v>
      </c>
      <c r="AD218" s="35">
        <v>4</v>
      </c>
      <c r="AE218" s="35">
        <v>2019</v>
      </c>
      <c r="AF218" s="35">
        <v>0</v>
      </c>
      <c r="AG218" s="37">
        <v>250000000</v>
      </c>
      <c r="AH218" s="37">
        <v>450000000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61</v>
      </c>
      <c r="AP218" s="35">
        <v>5</v>
      </c>
      <c r="AQ218" s="35">
        <v>140</v>
      </c>
      <c r="AR218" s="35">
        <v>20</v>
      </c>
      <c r="AS218" s="35">
        <v>81</v>
      </c>
    </row>
    <row r="219" spans="1:45" ht="36" x14ac:dyDescent="0.3">
      <c r="A219" s="35">
        <v>44</v>
      </c>
      <c r="B219" s="35" t="s">
        <v>672</v>
      </c>
      <c r="C219" s="35" t="s">
        <v>673</v>
      </c>
      <c r="D219" s="35"/>
      <c r="E219" s="35" t="s">
        <v>84</v>
      </c>
      <c r="F219" s="36">
        <v>1</v>
      </c>
      <c r="G219" s="35"/>
      <c r="H219" s="35" t="s">
        <v>636</v>
      </c>
      <c r="I219" s="35" t="s">
        <v>556</v>
      </c>
      <c r="J219" s="35" t="s">
        <v>548</v>
      </c>
      <c r="K219" s="35" t="s">
        <v>76</v>
      </c>
      <c r="L219" s="35" t="s">
        <v>77</v>
      </c>
      <c r="M219" s="35">
        <v>0</v>
      </c>
      <c r="N219" s="35"/>
      <c r="O219" s="35"/>
      <c r="P219" s="35"/>
      <c r="Q219" s="35"/>
      <c r="R219" s="35"/>
      <c r="S219" s="35" t="b">
        <v>1</v>
      </c>
      <c r="T219" s="35" t="s">
        <v>88</v>
      </c>
      <c r="U219" s="35" t="s">
        <v>78</v>
      </c>
      <c r="V219" s="35"/>
      <c r="W219" s="35" t="s">
        <v>674</v>
      </c>
      <c r="X219" s="35">
        <v>2019</v>
      </c>
      <c r="Y219" s="35">
        <v>0</v>
      </c>
      <c r="Z219" s="35">
        <v>0</v>
      </c>
      <c r="AA219" s="35">
        <v>0</v>
      </c>
      <c r="AB219" s="35">
        <v>2</v>
      </c>
      <c r="AC219" s="35">
        <v>1</v>
      </c>
      <c r="AD219" s="35">
        <v>3</v>
      </c>
      <c r="AE219" s="35">
        <v>2019</v>
      </c>
      <c r="AF219" s="35">
        <v>0</v>
      </c>
      <c r="AG219" s="37">
        <v>70000000</v>
      </c>
      <c r="AH219" s="37">
        <v>250000000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61</v>
      </c>
      <c r="AP219" s="35">
        <v>5</v>
      </c>
      <c r="AQ219" s="35">
        <v>140</v>
      </c>
      <c r="AR219" s="35">
        <v>20</v>
      </c>
      <c r="AS219" s="35">
        <v>84</v>
      </c>
    </row>
    <row r="220" spans="1:45" ht="36" x14ac:dyDescent="0.3">
      <c r="A220" s="35">
        <v>45</v>
      </c>
      <c r="B220" s="35" t="s">
        <v>675</v>
      </c>
      <c r="C220" s="35" t="s">
        <v>676</v>
      </c>
      <c r="D220" s="35"/>
      <c r="E220" s="35" t="s">
        <v>84</v>
      </c>
      <c r="F220" s="36">
        <v>1</v>
      </c>
      <c r="G220" s="35"/>
      <c r="H220" s="35" t="s">
        <v>677</v>
      </c>
      <c r="I220" s="35" t="s">
        <v>556</v>
      </c>
      <c r="J220" s="35" t="s">
        <v>548</v>
      </c>
      <c r="K220" s="35" t="s">
        <v>76</v>
      </c>
      <c r="L220" s="35" t="s">
        <v>77</v>
      </c>
      <c r="M220" s="35">
        <v>0</v>
      </c>
      <c r="N220" s="35"/>
      <c r="O220" s="35"/>
      <c r="P220" s="35"/>
      <c r="Q220" s="35"/>
      <c r="R220" s="35"/>
      <c r="S220" s="35" t="b">
        <v>1</v>
      </c>
      <c r="T220" s="35" t="s">
        <v>88</v>
      </c>
      <c r="U220" s="35" t="s">
        <v>78</v>
      </c>
      <c r="V220" s="35"/>
      <c r="W220" s="35" t="s">
        <v>658</v>
      </c>
      <c r="X220" s="35"/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2019</v>
      </c>
      <c r="AF220" s="35">
        <v>0</v>
      </c>
      <c r="AG220" s="37">
        <v>75000000</v>
      </c>
      <c r="AH220" s="37">
        <v>250000000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61</v>
      </c>
      <c r="AP220" s="35">
        <v>5</v>
      </c>
      <c r="AQ220" s="35">
        <v>140</v>
      </c>
      <c r="AR220" s="35">
        <v>20</v>
      </c>
      <c r="AS220" s="35">
        <v>87</v>
      </c>
    </row>
    <row r="221" spans="1:45" ht="36" x14ac:dyDescent="0.3">
      <c r="A221" s="35">
        <v>46</v>
      </c>
      <c r="B221" s="35" t="s">
        <v>678</v>
      </c>
      <c r="C221" s="35" t="s">
        <v>679</v>
      </c>
      <c r="D221" s="35"/>
      <c r="E221" s="35" t="s">
        <v>84</v>
      </c>
      <c r="F221" s="36">
        <v>1</v>
      </c>
      <c r="G221" s="35"/>
      <c r="H221" s="35" t="s">
        <v>680</v>
      </c>
      <c r="I221" s="35" t="s">
        <v>556</v>
      </c>
      <c r="J221" s="35" t="s">
        <v>548</v>
      </c>
      <c r="K221" s="35" t="s">
        <v>76</v>
      </c>
      <c r="L221" s="35" t="s">
        <v>77</v>
      </c>
      <c r="M221" s="35">
        <v>0</v>
      </c>
      <c r="N221" s="35"/>
      <c r="O221" s="35"/>
      <c r="P221" s="35"/>
      <c r="Q221" s="35"/>
      <c r="R221" s="35"/>
      <c r="S221" s="35" t="b">
        <v>1</v>
      </c>
      <c r="T221" s="35" t="s">
        <v>88</v>
      </c>
      <c r="U221" s="35" t="s">
        <v>78</v>
      </c>
      <c r="V221" s="35"/>
      <c r="W221" s="35" t="s">
        <v>681</v>
      </c>
      <c r="X221" s="35">
        <v>2019</v>
      </c>
      <c r="Y221" s="35">
        <v>0</v>
      </c>
      <c r="Z221" s="35">
        <v>0</v>
      </c>
      <c r="AA221" s="35">
        <v>0</v>
      </c>
      <c r="AB221" s="35">
        <v>1</v>
      </c>
      <c r="AC221" s="35">
        <v>1</v>
      </c>
      <c r="AD221" s="35">
        <v>2</v>
      </c>
      <c r="AE221" s="35">
        <v>2019</v>
      </c>
      <c r="AF221" s="35">
        <v>0</v>
      </c>
      <c r="AG221" s="37">
        <v>45000000</v>
      </c>
      <c r="AH221" s="37">
        <v>150000000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61</v>
      </c>
      <c r="AP221" s="35">
        <v>5</v>
      </c>
      <c r="AQ221" s="35">
        <v>140</v>
      </c>
      <c r="AR221" s="35">
        <v>20</v>
      </c>
      <c r="AS221" s="35">
        <v>89</v>
      </c>
    </row>
    <row r="222" spans="1:45" ht="36" x14ac:dyDescent="0.3">
      <c r="A222" s="35">
        <v>47</v>
      </c>
      <c r="B222" s="35" t="s">
        <v>682</v>
      </c>
      <c r="C222" s="35" t="s">
        <v>683</v>
      </c>
      <c r="D222" s="35"/>
      <c r="E222" s="35" t="s">
        <v>84</v>
      </c>
      <c r="F222" s="36">
        <v>1</v>
      </c>
      <c r="G222" s="35"/>
      <c r="H222" s="35" t="s">
        <v>626</v>
      </c>
      <c r="I222" s="35" t="s">
        <v>556</v>
      </c>
      <c r="J222" s="35" t="s">
        <v>548</v>
      </c>
      <c r="K222" s="35" t="s">
        <v>76</v>
      </c>
      <c r="L222" s="35" t="s">
        <v>77</v>
      </c>
      <c r="M222" s="35">
        <v>0</v>
      </c>
      <c r="N222" s="35"/>
      <c r="O222" s="35"/>
      <c r="P222" s="35"/>
      <c r="Q222" s="35"/>
      <c r="R222" s="35"/>
      <c r="S222" s="35" t="b">
        <v>1</v>
      </c>
      <c r="T222" s="35" t="s">
        <v>88</v>
      </c>
      <c r="U222" s="35" t="s">
        <v>78</v>
      </c>
      <c r="V222" s="35"/>
      <c r="W222" s="35" t="s">
        <v>674</v>
      </c>
      <c r="X222" s="35">
        <v>2019</v>
      </c>
      <c r="Y222" s="35">
        <v>0</v>
      </c>
      <c r="Z222" s="35">
        <v>0</v>
      </c>
      <c r="AA222" s="35">
        <v>0</v>
      </c>
      <c r="AB222" s="35">
        <v>1</v>
      </c>
      <c r="AC222" s="35">
        <v>2</v>
      </c>
      <c r="AD222" s="35">
        <v>3</v>
      </c>
      <c r="AE222" s="35">
        <v>2019</v>
      </c>
      <c r="AF222" s="35">
        <v>0</v>
      </c>
      <c r="AG222" s="37">
        <v>75000000</v>
      </c>
      <c r="AH222" s="37">
        <v>150000000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61</v>
      </c>
      <c r="AP222" s="35">
        <v>5</v>
      </c>
      <c r="AQ222" s="35">
        <v>140</v>
      </c>
      <c r="AR222" s="35">
        <v>20</v>
      </c>
      <c r="AS222" s="35">
        <v>91</v>
      </c>
    </row>
    <row r="223" spans="1:45" ht="36" x14ac:dyDescent="0.3">
      <c r="A223" s="35">
        <v>48</v>
      </c>
      <c r="B223" s="35" t="s">
        <v>684</v>
      </c>
      <c r="C223" s="35" t="s">
        <v>685</v>
      </c>
      <c r="D223" s="35"/>
      <c r="E223" s="35" t="s">
        <v>84</v>
      </c>
      <c r="F223" s="36">
        <v>1</v>
      </c>
      <c r="G223" s="35"/>
      <c r="H223" s="35" t="s">
        <v>686</v>
      </c>
      <c r="I223" s="35" t="s">
        <v>556</v>
      </c>
      <c r="J223" s="35" t="s">
        <v>548</v>
      </c>
      <c r="K223" s="35" t="s">
        <v>76</v>
      </c>
      <c r="L223" s="35" t="s">
        <v>77</v>
      </c>
      <c r="M223" s="35">
        <v>0</v>
      </c>
      <c r="N223" s="35"/>
      <c r="O223" s="35"/>
      <c r="P223" s="35"/>
      <c r="Q223" s="35"/>
      <c r="R223" s="35"/>
      <c r="S223" s="35" t="b">
        <v>1</v>
      </c>
      <c r="T223" s="35" t="s">
        <v>88</v>
      </c>
      <c r="U223" s="35" t="s">
        <v>78</v>
      </c>
      <c r="V223" s="35"/>
      <c r="W223" s="35" t="s">
        <v>658</v>
      </c>
      <c r="X223" s="35"/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2019</v>
      </c>
      <c r="AF223" s="35">
        <v>0</v>
      </c>
      <c r="AG223" s="37">
        <v>45000000</v>
      </c>
      <c r="AH223" s="37">
        <v>120000000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61</v>
      </c>
      <c r="AP223" s="35">
        <v>5</v>
      </c>
      <c r="AQ223" s="35">
        <v>140</v>
      </c>
      <c r="AR223" s="35">
        <v>20</v>
      </c>
      <c r="AS223" s="35">
        <v>100</v>
      </c>
    </row>
    <row r="224" spans="1:45" ht="36" x14ac:dyDescent="0.3">
      <c r="A224" s="35">
        <v>49</v>
      </c>
      <c r="B224" s="35" t="s">
        <v>687</v>
      </c>
      <c r="C224" s="35" t="s">
        <v>688</v>
      </c>
      <c r="D224" s="35"/>
      <c r="E224" s="35" t="s">
        <v>84</v>
      </c>
      <c r="F224" s="36">
        <v>1</v>
      </c>
      <c r="G224" s="35"/>
      <c r="H224" s="35" t="s">
        <v>689</v>
      </c>
      <c r="I224" s="35" t="s">
        <v>690</v>
      </c>
      <c r="J224" s="35" t="s">
        <v>548</v>
      </c>
      <c r="K224" s="35" t="s">
        <v>76</v>
      </c>
      <c r="L224" s="35" t="s">
        <v>77</v>
      </c>
      <c r="M224" s="35">
        <v>0</v>
      </c>
      <c r="N224" s="35"/>
      <c r="O224" s="35"/>
      <c r="P224" s="35"/>
      <c r="Q224" s="35"/>
      <c r="R224" s="35"/>
      <c r="S224" s="35" t="b">
        <v>1</v>
      </c>
      <c r="T224" s="35" t="s">
        <v>88</v>
      </c>
      <c r="U224" s="35" t="s">
        <v>78</v>
      </c>
      <c r="V224" s="35"/>
      <c r="W224" s="35" t="s">
        <v>658</v>
      </c>
      <c r="X224" s="35">
        <v>2019</v>
      </c>
      <c r="Y224" s="35">
        <v>0</v>
      </c>
      <c r="Z224" s="35">
        <v>0</v>
      </c>
      <c r="AA224" s="35">
        <v>0</v>
      </c>
      <c r="AB224" s="35">
        <v>1</v>
      </c>
      <c r="AC224" s="35">
        <v>1</v>
      </c>
      <c r="AD224" s="35">
        <v>2</v>
      </c>
      <c r="AE224" s="35">
        <v>2019</v>
      </c>
      <c r="AF224" s="35">
        <v>0</v>
      </c>
      <c r="AG224" s="37">
        <v>10000000</v>
      </c>
      <c r="AH224" s="37">
        <v>100000000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61</v>
      </c>
      <c r="AP224" s="35">
        <v>5</v>
      </c>
      <c r="AQ224" s="35">
        <v>140</v>
      </c>
      <c r="AR224" s="35">
        <v>40</v>
      </c>
      <c r="AS224" s="35">
        <v>3</v>
      </c>
    </row>
    <row r="225" spans="1:45" ht="36" x14ac:dyDescent="0.3">
      <c r="A225" s="35">
        <v>50</v>
      </c>
      <c r="B225" s="35" t="s">
        <v>691</v>
      </c>
      <c r="C225" s="35" t="s">
        <v>692</v>
      </c>
      <c r="D225" s="35"/>
      <c r="E225" s="35" t="s">
        <v>84</v>
      </c>
      <c r="F225" s="36">
        <v>1</v>
      </c>
      <c r="G225" s="35"/>
      <c r="H225" s="35" t="s">
        <v>693</v>
      </c>
      <c r="I225" s="35" t="s">
        <v>694</v>
      </c>
      <c r="J225" s="35" t="s">
        <v>548</v>
      </c>
      <c r="K225" s="35" t="s">
        <v>76</v>
      </c>
      <c r="L225" s="35" t="s">
        <v>77</v>
      </c>
      <c r="M225" s="35">
        <v>0</v>
      </c>
      <c r="N225" s="35"/>
      <c r="O225" s="35"/>
      <c r="P225" s="35"/>
      <c r="Q225" s="35"/>
      <c r="R225" s="35"/>
      <c r="S225" s="35" t="b">
        <v>1</v>
      </c>
      <c r="T225" s="35" t="s">
        <v>88</v>
      </c>
      <c r="U225" s="35" t="s">
        <v>78</v>
      </c>
      <c r="V225" s="35"/>
      <c r="W225" s="35" t="s">
        <v>695</v>
      </c>
      <c r="X225" s="35">
        <v>2019</v>
      </c>
      <c r="Y225" s="35">
        <v>0</v>
      </c>
      <c r="Z225" s="35">
        <v>0</v>
      </c>
      <c r="AA225" s="35">
        <v>0</v>
      </c>
      <c r="AB225" s="35">
        <v>1</v>
      </c>
      <c r="AC225" s="35">
        <v>1</v>
      </c>
      <c r="AD225" s="35">
        <v>2</v>
      </c>
      <c r="AE225" s="35">
        <v>2019</v>
      </c>
      <c r="AF225" s="35">
        <v>0</v>
      </c>
      <c r="AG225" s="37">
        <v>25000000</v>
      </c>
      <c r="AH225" s="37">
        <v>500000000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61</v>
      </c>
      <c r="AP225" s="35">
        <v>5</v>
      </c>
      <c r="AQ225" s="35">
        <v>140</v>
      </c>
      <c r="AR225" s="35">
        <v>100</v>
      </c>
      <c r="AS225" s="35">
        <v>1</v>
      </c>
    </row>
    <row r="226" spans="1:45" x14ac:dyDescent="0.3">
      <c r="A226" s="72" t="s">
        <v>696</v>
      </c>
      <c r="B226" s="73"/>
      <c r="C226" s="73"/>
      <c r="D226" s="73"/>
      <c r="E226" s="73"/>
      <c r="F226" s="73"/>
      <c r="G226" s="73"/>
      <c r="H226" s="73"/>
      <c r="I226" s="74"/>
      <c r="J226" s="35">
        <v>50</v>
      </c>
      <c r="K226" s="72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4"/>
      <c r="Y226" s="35"/>
      <c r="Z226" s="35"/>
      <c r="AA226" s="35"/>
      <c r="AB226" s="35"/>
      <c r="AC226" s="35"/>
      <c r="AD226" s="35"/>
      <c r="AE226" s="72"/>
      <c r="AF226" s="74"/>
      <c r="AG226" s="37">
        <f>SUM(AG176:AG225)</f>
        <v>264232000000</v>
      </c>
      <c r="AH226" s="37">
        <f>SUM(AH176:AH225)</f>
        <v>8295000000</v>
      </c>
      <c r="AI226" s="72"/>
      <c r="AJ226" s="73"/>
      <c r="AK226" s="73"/>
      <c r="AL226" s="73"/>
      <c r="AM226" s="73"/>
      <c r="AN226" s="73"/>
      <c r="AO226" s="73"/>
      <c r="AP226" s="73"/>
      <c r="AQ226" s="73"/>
      <c r="AR226" s="73"/>
      <c r="AS226" s="74"/>
    </row>
    <row r="227" spans="1:45" x14ac:dyDescent="0.3">
      <c r="A227" s="65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7"/>
    </row>
    <row r="228" spans="1:45" x14ac:dyDescent="0.3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70"/>
    </row>
    <row r="229" spans="1:45" ht="24" x14ac:dyDescent="0.3">
      <c r="A229" s="35">
        <v>1</v>
      </c>
      <c r="B229" s="35" t="s">
        <v>697</v>
      </c>
      <c r="C229" s="35" t="s">
        <v>698</v>
      </c>
      <c r="D229" s="35"/>
      <c r="E229" s="35"/>
      <c r="F229" s="36">
        <v>16666</v>
      </c>
      <c r="G229" s="35" t="s">
        <v>699</v>
      </c>
      <c r="H229" s="35" t="s">
        <v>700</v>
      </c>
      <c r="I229" s="35" t="s">
        <v>700</v>
      </c>
      <c r="J229" s="35" t="s">
        <v>701</v>
      </c>
      <c r="K229" s="35" t="s">
        <v>76</v>
      </c>
      <c r="L229" s="35" t="s">
        <v>77</v>
      </c>
      <c r="M229" s="35">
        <v>78564</v>
      </c>
      <c r="N229" s="35"/>
      <c r="O229" s="35"/>
      <c r="P229" s="35"/>
      <c r="Q229" s="35"/>
      <c r="R229" s="35"/>
      <c r="S229" s="35" t="b">
        <v>1</v>
      </c>
      <c r="T229" s="35"/>
      <c r="U229" s="35" t="s">
        <v>78</v>
      </c>
      <c r="V229" s="35"/>
      <c r="W229" s="35"/>
      <c r="X229" s="35"/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2016</v>
      </c>
      <c r="AF229" s="35">
        <v>0</v>
      </c>
      <c r="AG229" s="37">
        <v>50000000000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61</v>
      </c>
      <c r="AP229" s="35">
        <v>5</v>
      </c>
      <c r="AQ229" s="35">
        <v>150</v>
      </c>
      <c r="AR229" s="35">
        <v>30</v>
      </c>
      <c r="AS229" s="35">
        <v>1</v>
      </c>
    </row>
    <row r="230" spans="1:45" ht="36" x14ac:dyDescent="0.3">
      <c r="A230" s="35">
        <v>2</v>
      </c>
      <c r="B230" s="35" t="s">
        <v>702</v>
      </c>
      <c r="C230" s="35" t="s">
        <v>703</v>
      </c>
      <c r="D230" s="35"/>
      <c r="E230" s="35"/>
      <c r="F230" s="36">
        <v>16666</v>
      </c>
      <c r="G230" s="35" t="s">
        <v>704</v>
      </c>
      <c r="H230" s="35" t="s">
        <v>700</v>
      </c>
      <c r="I230" s="35" t="s">
        <v>700</v>
      </c>
      <c r="J230" s="35" t="s">
        <v>701</v>
      </c>
      <c r="K230" s="35" t="s">
        <v>76</v>
      </c>
      <c r="L230" s="35" t="s">
        <v>77</v>
      </c>
      <c r="M230" s="35"/>
      <c r="N230" s="35"/>
      <c r="O230" s="35"/>
      <c r="P230" s="35"/>
      <c r="Q230" s="35" t="s">
        <v>705</v>
      </c>
      <c r="R230" s="35" t="s">
        <v>706</v>
      </c>
      <c r="S230" s="35" t="b">
        <v>1</v>
      </c>
      <c r="T230" s="35"/>
      <c r="U230" s="35" t="s">
        <v>78</v>
      </c>
      <c r="V230" s="35"/>
      <c r="W230" s="35"/>
      <c r="X230" s="35"/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2016</v>
      </c>
      <c r="AF230" s="35">
        <v>0</v>
      </c>
      <c r="AG230" s="37">
        <v>50000000000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61</v>
      </c>
      <c r="AP230" s="35">
        <v>5</v>
      </c>
      <c r="AQ230" s="35">
        <v>150</v>
      </c>
      <c r="AR230" s="35">
        <v>30</v>
      </c>
      <c r="AS230" s="35">
        <v>2</v>
      </c>
    </row>
    <row r="231" spans="1:45" ht="24" x14ac:dyDescent="0.3">
      <c r="A231" s="35">
        <v>3</v>
      </c>
      <c r="B231" s="35" t="s">
        <v>597</v>
      </c>
      <c r="C231" s="35" t="s">
        <v>707</v>
      </c>
      <c r="D231" s="35"/>
      <c r="E231" s="35"/>
      <c r="F231" s="36">
        <v>16666</v>
      </c>
      <c r="G231" s="35" t="s">
        <v>708</v>
      </c>
      <c r="H231" s="35" t="s">
        <v>709</v>
      </c>
      <c r="I231" s="35" t="s">
        <v>709</v>
      </c>
      <c r="J231" s="35" t="s">
        <v>701</v>
      </c>
      <c r="K231" s="35" t="s">
        <v>76</v>
      </c>
      <c r="L231" s="35" t="s">
        <v>77</v>
      </c>
      <c r="M231" s="35"/>
      <c r="N231" s="35"/>
      <c r="O231" s="35"/>
      <c r="P231" s="35"/>
      <c r="Q231" s="35"/>
      <c r="R231" s="35"/>
      <c r="S231" s="35" t="b">
        <v>1</v>
      </c>
      <c r="T231" s="35"/>
      <c r="U231" s="35" t="s">
        <v>78</v>
      </c>
      <c r="V231" s="35"/>
      <c r="W231" s="35"/>
      <c r="X231" s="35"/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2016</v>
      </c>
      <c r="AF231" s="35">
        <v>0</v>
      </c>
      <c r="AG231" s="37">
        <v>2500000000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61</v>
      </c>
      <c r="AP231" s="35">
        <v>5</v>
      </c>
      <c r="AQ231" s="35">
        <v>150</v>
      </c>
      <c r="AR231" s="35">
        <v>40</v>
      </c>
      <c r="AS231" s="35">
        <v>1</v>
      </c>
    </row>
    <row r="232" spans="1:45" ht="24" x14ac:dyDescent="0.3">
      <c r="A232" s="35">
        <v>4</v>
      </c>
      <c r="B232" s="35" t="s">
        <v>710</v>
      </c>
      <c r="C232" s="35" t="s">
        <v>132</v>
      </c>
      <c r="D232" s="35"/>
      <c r="E232" s="35"/>
      <c r="F232" s="36">
        <v>16666</v>
      </c>
      <c r="G232" s="35" t="s">
        <v>708</v>
      </c>
      <c r="H232" s="35" t="s">
        <v>709</v>
      </c>
      <c r="I232" s="35" t="s">
        <v>709</v>
      </c>
      <c r="J232" s="35" t="s">
        <v>701</v>
      </c>
      <c r="K232" s="35" t="s">
        <v>76</v>
      </c>
      <c r="L232" s="35" t="s">
        <v>77</v>
      </c>
      <c r="M232" s="35"/>
      <c r="N232" s="35"/>
      <c r="O232" s="35"/>
      <c r="P232" s="35"/>
      <c r="Q232" s="35"/>
      <c r="R232" s="35"/>
      <c r="S232" s="35" t="b">
        <v>1</v>
      </c>
      <c r="T232" s="35"/>
      <c r="U232" s="35" t="s">
        <v>78</v>
      </c>
      <c r="V232" s="35"/>
      <c r="W232" s="35"/>
      <c r="X232" s="35"/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2016</v>
      </c>
      <c r="AF232" s="35">
        <v>0</v>
      </c>
      <c r="AG232" s="37">
        <v>2500000000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61</v>
      </c>
      <c r="AP232" s="35">
        <v>5</v>
      </c>
      <c r="AQ232" s="35">
        <v>150</v>
      </c>
      <c r="AR232" s="35">
        <v>40</v>
      </c>
      <c r="AS232" s="35">
        <v>2</v>
      </c>
    </row>
    <row r="233" spans="1:45" ht="36" x14ac:dyDescent="0.3">
      <c r="A233" s="35">
        <v>5</v>
      </c>
      <c r="B233" s="35" t="s">
        <v>711</v>
      </c>
      <c r="C233" s="35" t="s">
        <v>712</v>
      </c>
      <c r="D233" s="35"/>
      <c r="E233" s="35"/>
      <c r="F233" s="36">
        <v>16666</v>
      </c>
      <c r="G233" s="35" t="s">
        <v>713</v>
      </c>
      <c r="H233" s="35" t="s">
        <v>709</v>
      </c>
      <c r="I233" s="35" t="s">
        <v>709</v>
      </c>
      <c r="J233" s="35" t="s">
        <v>701</v>
      </c>
      <c r="K233" s="35" t="s">
        <v>76</v>
      </c>
      <c r="L233" s="35" t="s">
        <v>77</v>
      </c>
      <c r="M233" s="35">
        <v>78564</v>
      </c>
      <c r="N233" s="35"/>
      <c r="O233" s="35"/>
      <c r="P233" s="35"/>
      <c r="Q233" s="35"/>
      <c r="R233" s="35"/>
      <c r="S233" s="35" t="b">
        <v>1</v>
      </c>
      <c r="T233" s="35"/>
      <c r="U233" s="35" t="s">
        <v>78</v>
      </c>
      <c r="V233" s="35"/>
      <c r="W233" s="35"/>
      <c r="X233" s="35"/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2016</v>
      </c>
      <c r="AF233" s="35">
        <v>0</v>
      </c>
      <c r="AG233" s="37">
        <v>2500000000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61</v>
      </c>
      <c r="AP233" s="35">
        <v>5</v>
      </c>
      <c r="AQ233" s="35">
        <v>150</v>
      </c>
      <c r="AR233" s="35">
        <v>40</v>
      </c>
      <c r="AS233" s="35">
        <v>3</v>
      </c>
    </row>
    <row r="234" spans="1:45" ht="36" x14ac:dyDescent="0.3">
      <c r="A234" s="35">
        <v>6</v>
      </c>
      <c r="B234" s="35" t="s">
        <v>714</v>
      </c>
      <c r="C234" s="35" t="s">
        <v>715</v>
      </c>
      <c r="D234" s="35"/>
      <c r="E234" s="35"/>
      <c r="F234" s="36">
        <v>16666</v>
      </c>
      <c r="G234" s="35" t="s">
        <v>716</v>
      </c>
      <c r="H234" s="35" t="s">
        <v>717</v>
      </c>
      <c r="I234" s="35" t="s">
        <v>717</v>
      </c>
      <c r="J234" s="35" t="s">
        <v>701</v>
      </c>
      <c r="K234" s="35" t="s">
        <v>76</v>
      </c>
      <c r="L234" s="35" t="s">
        <v>77</v>
      </c>
      <c r="M234" s="35">
        <v>78564</v>
      </c>
      <c r="N234" s="35"/>
      <c r="O234" s="35"/>
      <c r="P234" s="35"/>
      <c r="Q234" s="35"/>
      <c r="R234" s="35"/>
      <c r="S234" s="35" t="b">
        <v>1</v>
      </c>
      <c r="T234" s="35"/>
      <c r="U234" s="35" t="s">
        <v>78</v>
      </c>
      <c r="V234" s="35"/>
      <c r="W234" s="35"/>
      <c r="X234" s="35"/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2016</v>
      </c>
      <c r="AF234" s="35">
        <v>0</v>
      </c>
      <c r="AG234" s="37">
        <v>2500000000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61</v>
      </c>
      <c r="AP234" s="35">
        <v>5</v>
      </c>
      <c r="AQ234" s="35">
        <v>150</v>
      </c>
      <c r="AR234" s="35">
        <v>60</v>
      </c>
      <c r="AS234" s="35">
        <v>1</v>
      </c>
    </row>
    <row r="235" spans="1:45" ht="36" x14ac:dyDescent="0.3">
      <c r="A235" s="35">
        <v>7</v>
      </c>
      <c r="B235" s="35" t="s">
        <v>718</v>
      </c>
      <c r="C235" s="35" t="s">
        <v>719</v>
      </c>
      <c r="D235" s="35"/>
      <c r="E235" s="35"/>
      <c r="F235" s="36">
        <v>16666</v>
      </c>
      <c r="G235" s="35" t="s">
        <v>720</v>
      </c>
      <c r="H235" s="35" t="s">
        <v>717</v>
      </c>
      <c r="I235" s="35" t="s">
        <v>717</v>
      </c>
      <c r="J235" s="35" t="s">
        <v>701</v>
      </c>
      <c r="K235" s="35" t="s">
        <v>76</v>
      </c>
      <c r="L235" s="35" t="s">
        <v>77</v>
      </c>
      <c r="M235" s="35">
        <v>78564</v>
      </c>
      <c r="N235" s="35"/>
      <c r="O235" s="35"/>
      <c r="P235" s="35"/>
      <c r="Q235" s="35"/>
      <c r="R235" s="35"/>
      <c r="S235" s="35" t="b">
        <v>1</v>
      </c>
      <c r="T235" s="35"/>
      <c r="U235" s="35" t="s">
        <v>78</v>
      </c>
      <c r="V235" s="35"/>
      <c r="W235" s="35"/>
      <c r="X235" s="35"/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2016</v>
      </c>
      <c r="AF235" s="35">
        <v>0</v>
      </c>
      <c r="AG235" s="37">
        <v>2500000000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61</v>
      </c>
      <c r="AP235" s="35">
        <v>5</v>
      </c>
      <c r="AQ235" s="35">
        <v>150</v>
      </c>
      <c r="AR235" s="35">
        <v>60</v>
      </c>
      <c r="AS235" s="35">
        <v>2</v>
      </c>
    </row>
    <row r="236" spans="1:45" ht="24" x14ac:dyDescent="0.3">
      <c r="A236" s="35">
        <v>8</v>
      </c>
      <c r="B236" s="35" t="s">
        <v>721</v>
      </c>
      <c r="C236" s="35" t="s">
        <v>722</v>
      </c>
      <c r="D236" s="35"/>
      <c r="E236" s="35"/>
      <c r="F236" s="36">
        <v>16666</v>
      </c>
      <c r="G236" s="35" t="s">
        <v>723</v>
      </c>
      <c r="H236" s="35" t="s">
        <v>717</v>
      </c>
      <c r="I236" s="35" t="s">
        <v>717</v>
      </c>
      <c r="J236" s="35" t="s">
        <v>701</v>
      </c>
      <c r="K236" s="35" t="s">
        <v>76</v>
      </c>
      <c r="L236" s="35" t="s">
        <v>77</v>
      </c>
      <c r="M236" s="35">
        <v>78564</v>
      </c>
      <c r="N236" s="35"/>
      <c r="O236" s="35"/>
      <c r="P236" s="35"/>
      <c r="Q236" s="35"/>
      <c r="R236" s="35"/>
      <c r="S236" s="35" t="b">
        <v>1</v>
      </c>
      <c r="T236" s="35"/>
      <c r="U236" s="35" t="s">
        <v>78</v>
      </c>
      <c r="V236" s="35"/>
      <c r="W236" s="35"/>
      <c r="X236" s="35"/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2016</v>
      </c>
      <c r="AF236" s="35">
        <v>0</v>
      </c>
      <c r="AG236" s="37">
        <v>2500000000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61</v>
      </c>
      <c r="AP236" s="35">
        <v>5</v>
      </c>
      <c r="AQ236" s="35">
        <v>150</v>
      </c>
      <c r="AR236" s="35">
        <v>60</v>
      </c>
      <c r="AS236" s="35">
        <v>3</v>
      </c>
    </row>
    <row r="237" spans="1:45" x14ac:dyDescent="0.3">
      <c r="A237" s="35">
        <v>9</v>
      </c>
      <c r="B237" s="35" t="s">
        <v>724</v>
      </c>
      <c r="C237" s="35" t="s">
        <v>725</v>
      </c>
      <c r="D237" s="35"/>
      <c r="E237" s="35"/>
      <c r="F237" s="36">
        <v>16666</v>
      </c>
      <c r="G237" s="35" t="s">
        <v>726</v>
      </c>
      <c r="H237" s="35" t="s">
        <v>717</v>
      </c>
      <c r="I237" s="35" t="s">
        <v>717</v>
      </c>
      <c r="J237" s="35" t="s">
        <v>701</v>
      </c>
      <c r="K237" s="35" t="s">
        <v>76</v>
      </c>
      <c r="L237" s="35" t="s">
        <v>77</v>
      </c>
      <c r="M237" s="35">
        <v>78564</v>
      </c>
      <c r="N237" s="35"/>
      <c r="O237" s="35"/>
      <c r="P237" s="35"/>
      <c r="Q237" s="35"/>
      <c r="R237" s="35"/>
      <c r="S237" s="35" t="b">
        <v>1</v>
      </c>
      <c r="T237" s="35"/>
      <c r="U237" s="35" t="s">
        <v>78</v>
      </c>
      <c r="V237" s="35"/>
      <c r="W237" s="35"/>
      <c r="X237" s="35"/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2016</v>
      </c>
      <c r="AF237" s="35">
        <v>0</v>
      </c>
      <c r="AG237" s="37">
        <v>2500000000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61</v>
      </c>
      <c r="AP237" s="35">
        <v>5</v>
      </c>
      <c r="AQ237" s="35">
        <v>150</v>
      </c>
      <c r="AR237" s="35">
        <v>60</v>
      </c>
      <c r="AS237" s="35">
        <v>4</v>
      </c>
    </row>
    <row r="238" spans="1:45" ht="24" x14ac:dyDescent="0.3">
      <c r="A238" s="35">
        <v>10</v>
      </c>
      <c r="B238" s="35" t="s">
        <v>593</v>
      </c>
      <c r="C238" s="35" t="s">
        <v>727</v>
      </c>
      <c r="D238" s="35"/>
      <c r="E238" s="35"/>
      <c r="F238" s="36">
        <v>16666</v>
      </c>
      <c r="G238" s="35" t="s">
        <v>728</v>
      </c>
      <c r="H238" s="35" t="s">
        <v>717</v>
      </c>
      <c r="I238" s="35" t="s">
        <v>717</v>
      </c>
      <c r="J238" s="35" t="s">
        <v>701</v>
      </c>
      <c r="K238" s="35" t="s">
        <v>76</v>
      </c>
      <c r="L238" s="35" t="s">
        <v>77</v>
      </c>
      <c r="M238" s="35"/>
      <c r="N238" s="35"/>
      <c r="O238" s="35"/>
      <c r="P238" s="35"/>
      <c r="Q238" s="35"/>
      <c r="R238" s="35"/>
      <c r="S238" s="35" t="b">
        <v>1</v>
      </c>
      <c r="T238" s="35"/>
      <c r="U238" s="35" t="s">
        <v>78</v>
      </c>
      <c r="V238" s="35"/>
      <c r="W238" s="35"/>
      <c r="X238" s="35"/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2016</v>
      </c>
      <c r="AF238" s="35">
        <v>0</v>
      </c>
      <c r="AG238" s="37">
        <v>2500000000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61</v>
      </c>
      <c r="AP238" s="35">
        <v>5</v>
      </c>
      <c r="AQ238" s="35">
        <v>150</v>
      </c>
      <c r="AR238" s="35">
        <v>60</v>
      </c>
      <c r="AS238" s="35">
        <v>5</v>
      </c>
    </row>
    <row r="239" spans="1:45" ht="24" x14ac:dyDescent="0.3">
      <c r="A239" s="35">
        <v>11</v>
      </c>
      <c r="B239" s="35" t="s">
        <v>729</v>
      </c>
      <c r="C239" s="35" t="s">
        <v>730</v>
      </c>
      <c r="D239" s="35"/>
      <c r="E239" s="35"/>
      <c r="F239" s="36">
        <v>16666</v>
      </c>
      <c r="G239" s="35" t="s">
        <v>731</v>
      </c>
      <c r="H239" s="35" t="s">
        <v>717</v>
      </c>
      <c r="I239" s="35" t="s">
        <v>717</v>
      </c>
      <c r="J239" s="35" t="s">
        <v>701</v>
      </c>
      <c r="K239" s="35" t="s">
        <v>76</v>
      </c>
      <c r="L239" s="35" t="s">
        <v>77</v>
      </c>
      <c r="M239" s="35">
        <v>78564</v>
      </c>
      <c r="N239" s="35"/>
      <c r="O239" s="35"/>
      <c r="P239" s="35"/>
      <c r="Q239" s="35"/>
      <c r="R239" s="35"/>
      <c r="S239" s="35" t="b">
        <v>1</v>
      </c>
      <c r="T239" s="35"/>
      <c r="U239" s="35" t="s">
        <v>78</v>
      </c>
      <c r="V239" s="35"/>
      <c r="W239" s="35"/>
      <c r="X239" s="35"/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2016</v>
      </c>
      <c r="AF239" s="35">
        <v>0</v>
      </c>
      <c r="AG239" s="37">
        <v>2500000000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61</v>
      </c>
      <c r="AP239" s="35">
        <v>5</v>
      </c>
      <c r="AQ239" s="35">
        <v>150</v>
      </c>
      <c r="AR239" s="35">
        <v>60</v>
      </c>
      <c r="AS239" s="35">
        <v>6</v>
      </c>
    </row>
    <row r="240" spans="1:45" ht="24" x14ac:dyDescent="0.3">
      <c r="A240" s="35">
        <v>12</v>
      </c>
      <c r="B240" s="35" t="s">
        <v>732</v>
      </c>
      <c r="C240" s="35" t="s">
        <v>733</v>
      </c>
      <c r="D240" s="35"/>
      <c r="E240" s="35"/>
      <c r="F240" s="36">
        <v>16666</v>
      </c>
      <c r="G240" s="35" t="s">
        <v>731</v>
      </c>
      <c r="H240" s="35" t="s">
        <v>717</v>
      </c>
      <c r="I240" s="35" t="s">
        <v>717</v>
      </c>
      <c r="J240" s="35" t="s">
        <v>701</v>
      </c>
      <c r="K240" s="35" t="s">
        <v>76</v>
      </c>
      <c r="L240" s="35" t="s">
        <v>77</v>
      </c>
      <c r="M240" s="35">
        <v>79569</v>
      </c>
      <c r="N240" s="35"/>
      <c r="O240" s="35"/>
      <c r="P240" s="35"/>
      <c r="Q240" s="35"/>
      <c r="R240" s="35"/>
      <c r="S240" s="35" t="b">
        <v>1</v>
      </c>
      <c r="T240" s="35"/>
      <c r="U240" s="35" t="s">
        <v>78</v>
      </c>
      <c r="V240" s="35"/>
      <c r="W240" s="35"/>
      <c r="X240" s="35"/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2016</v>
      </c>
      <c r="AF240" s="35">
        <v>0</v>
      </c>
      <c r="AG240" s="37">
        <v>2500000000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61</v>
      </c>
      <c r="AP240" s="35">
        <v>5</v>
      </c>
      <c r="AQ240" s="35">
        <v>150</v>
      </c>
      <c r="AR240" s="35">
        <v>60</v>
      </c>
      <c r="AS240" s="35">
        <v>7</v>
      </c>
    </row>
    <row r="241" spans="1:45" ht="24" x14ac:dyDescent="0.3">
      <c r="A241" s="35">
        <v>13</v>
      </c>
      <c r="B241" s="35" t="s">
        <v>734</v>
      </c>
      <c r="C241" s="35" t="s">
        <v>735</v>
      </c>
      <c r="D241" s="35"/>
      <c r="E241" s="35"/>
      <c r="F241" s="36">
        <v>16666</v>
      </c>
      <c r="G241" s="35" t="s">
        <v>731</v>
      </c>
      <c r="H241" s="35" t="s">
        <v>717</v>
      </c>
      <c r="I241" s="35" t="s">
        <v>717</v>
      </c>
      <c r="J241" s="35" t="s">
        <v>701</v>
      </c>
      <c r="K241" s="35" t="s">
        <v>76</v>
      </c>
      <c r="L241" s="35" t="s">
        <v>77</v>
      </c>
      <c r="M241" s="35">
        <v>78564</v>
      </c>
      <c r="N241" s="35"/>
      <c r="O241" s="35"/>
      <c r="P241" s="35"/>
      <c r="Q241" s="35"/>
      <c r="R241" s="35"/>
      <c r="S241" s="35" t="b">
        <v>1</v>
      </c>
      <c r="T241" s="35"/>
      <c r="U241" s="35" t="s">
        <v>78</v>
      </c>
      <c r="V241" s="35"/>
      <c r="W241" s="35"/>
      <c r="X241" s="35"/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2016</v>
      </c>
      <c r="AF241" s="35">
        <v>0</v>
      </c>
      <c r="AG241" s="37">
        <v>2500000000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61</v>
      </c>
      <c r="AP241" s="35">
        <v>5</v>
      </c>
      <c r="AQ241" s="35">
        <v>150</v>
      </c>
      <c r="AR241" s="35">
        <v>60</v>
      </c>
      <c r="AS241" s="35">
        <v>8</v>
      </c>
    </row>
    <row r="242" spans="1:45" ht="60" x14ac:dyDescent="0.3">
      <c r="A242" s="35">
        <v>14</v>
      </c>
      <c r="B242" s="35" t="s">
        <v>736</v>
      </c>
      <c r="C242" s="35" t="s">
        <v>737</v>
      </c>
      <c r="D242" s="35"/>
      <c r="E242" s="35"/>
      <c r="F242" s="36">
        <v>16666</v>
      </c>
      <c r="G242" s="35" t="s">
        <v>738</v>
      </c>
      <c r="H242" s="35" t="s">
        <v>739</v>
      </c>
      <c r="I242" s="35" t="s">
        <v>739</v>
      </c>
      <c r="J242" s="35" t="s">
        <v>701</v>
      </c>
      <c r="K242" s="35" t="s">
        <v>76</v>
      </c>
      <c r="L242" s="35" t="s">
        <v>77</v>
      </c>
      <c r="M242" s="35"/>
      <c r="N242" s="35"/>
      <c r="O242" s="35"/>
      <c r="P242" s="35"/>
      <c r="Q242" s="35"/>
      <c r="R242" s="35" t="s">
        <v>740</v>
      </c>
      <c r="S242" s="35" t="b">
        <v>1</v>
      </c>
      <c r="T242" s="35"/>
      <c r="U242" s="35" t="s">
        <v>78</v>
      </c>
      <c r="V242" s="35"/>
      <c r="W242" s="35"/>
      <c r="X242" s="35"/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2016</v>
      </c>
      <c r="AF242" s="35">
        <v>0</v>
      </c>
      <c r="AG242" s="37">
        <v>50000000000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61</v>
      </c>
      <c r="AP242" s="35">
        <v>5</v>
      </c>
      <c r="AQ242" s="35">
        <v>150</v>
      </c>
      <c r="AR242" s="35">
        <v>90</v>
      </c>
      <c r="AS242" s="35">
        <v>1</v>
      </c>
    </row>
    <row r="243" spans="1:45" ht="48" x14ac:dyDescent="0.3">
      <c r="A243" s="35">
        <v>15</v>
      </c>
      <c r="B243" s="35" t="s">
        <v>741</v>
      </c>
      <c r="C243" s="35" t="s">
        <v>742</v>
      </c>
      <c r="D243" s="35"/>
      <c r="E243" s="35"/>
      <c r="F243" s="36">
        <v>16666</v>
      </c>
      <c r="G243" s="35" t="s">
        <v>743</v>
      </c>
      <c r="H243" s="35" t="s">
        <v>739</v>
      </c>
      <c r="I243" s="35" t="s">
        <v>739</v>
      </c>
      <c r="J243" s="35" t="s">
        <v>701</v>
      </c>
      <c r="K243" s="35" t="s">
        <v>76</v>
      </c>
      <c r="L243" s="35" t="s">
        <v>77</v>
      </c>
      <c r="M243" s="35">
        <v>78564</v>
      </c>
      <c r="N243" s="35"/>
      <c r="O243" s="35"/>
      <c r="P243" s="35"/>
      <c r="Q243" s="35"/>
      <c r="R243" s="35" t="s">
        <v>744</v>
      </c>
      <c r="S243" s="35" t="b">
        <v>1</v>
      </c>
      <c r="T243" s="35"/>
      <c r="U243" s="35" t="s">
        <v>78</v>
      </c>
      <c r="V243" s="35"/>
      <c r="W243" s="35"/>
      <c r="X243" s="35"/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2016</v>
      </c>
      <c r="AF243" s="35">
        <v>0</v>
      </c>
      <c r="AG243" s="37">
        <v>50000000000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61</v>
      </c>
      <c r="AP243" s="35">
        <v>5</v>
      </c>
      <c r="AQ243" s="35">
        <v>150</v>
      </c>
      <c r="AR243" s="35">
        <v>90</v>
      </c>
      <c r="AS243" s="35">
        <v>2</v>
      </c>
    </row>
    <row r="244" spans="1:45" x14ac:dyDescent="0.3">
      <c r="A244" s="35">
        <v>16</v>
      </c>
      <c r="B244" s="35" t="s">
        <v>745</v>
      </c>
      <c r="C244" s="35" t="s">
        <v>746</v>
      </c>
      <c r="D244" s="35"/>
      <c r="E244" s="35"/>
      <c r="F244" s="36">
        <v>16666</v>
      </c>
      <c r="G244" s="35" t="s">
        <v>747</v>
      </c>
      <c r="H244" s="35" t="s">
        <v>739</v>
      </c>
      <c r="I244" s="35" t="s">
        <v>739</v>
      </c>
      <c r="J244" s="35" t="s">
        <v>701</v>
      </c>
      <c r="K244" s="35" t="s">
        <v>76</v>
      </c>
      <c r="L244" s="35" t="s">
        <v>77</v>
      </c>
      <c r="M244" s="35">
        <v>78564</v>
      </c>
      <c r="N244" s="35"/>
      <c r="O244" s="35"/>
      <c r="P244" s="35"/>
      <c r="Q244" s="35"/>
      <c r="R244" s="35"/>
      <c r="S244" s="35" t="b">
        <v>1</v>
      </c>
      <c r="T244" s="35"/>
      <c r="U244" s="35" t="s">
        <v>78</v>
      </c>
      <c r="V244" s="35"/>
      <c r="W244" s="35"/>
      <c r="X244" s="35"/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2016</v>
      </c>
      <c r="AF244" s="35">
        <v>0</v>
      </c>
      <c r="AG244" s="37">
        <v>2500000000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61</v>
      </c>
      <c r="AP244" s="35">
        <v>5</v>
      </c>
      <c r="AQ244" s="35">
        <v>150</v>
      </c>
      <c r="AR244" s="35">
        <v>90</v>
      </c>
      <c r="AS244" s="35">
        <v>3</v>
      </c>
    </row>
    <row r="245" spans="1:45" ht="24" x14ac:dyDescent="0.3">
      <c r="A245" s="35">
        <v>17</v>
      </c>
      <c r="B245" s="35" t="s">
        <v>748</v>
      </c>
      <c r="C245" s="35" t="s">
        <v>749</v>
      </c>
      <c r="D245" s="35"/>
      <c r="E245" s="35"/>
      <c r="F245" s="36">
        <v>16666</v>
      </c>
      <c r="G245" s="35" t="s">
        <v>750</v>
      </c>
      <c r="H245" s="35" t="s">
        <v>739</v>
      </c>
      <c r="I245" s="35" t="s">
        <v>739</v>
      </c>
      <c r="J245" s="35" t="s">
        <v>701</v>
      </c>
      <c r="K245" s="35" t="s">
        <v>76</v>
      </c>
      <c r="L245" s="35" t="s">
        <v>77</v>
      </c>
      <c r="M245" s="35">
        <v>78564</v>
      </c>
      <c r="N245" s="35"/>
      <c r="O245" s="35"/>
      <c r="P245" s="35"/>
      <c r="Q245" s="35" t="s">
        <v>751</v>
      </c>
      <c r="R245" s="35"/>
      <c r="S245" s="35" t="b">
        <v>1</v>
      </c>
      <c r="T245" s="35"/>
      <c r="U245" s="35" t="s">
        <v>78</v>
      </c>
      <c r="V245" s="35"/>
      <c r="W245" s="35"/>
      <c r="X245" s="35"/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2016</v>
      </c>
      <c r="AF245" s="35">
        <v>0</v>
      </c>
      <c r="AG245" s="37">
        <v>2500000000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61</v>
      </c>
      <c r="AP245" s="35">
        <v>5</v>
      </c>
      <c r="AQ245" s="35">
        <v>150</v>
      </c>
      <c r="AR245" s="35">
        <v>90</v>
      </c>
      <c r="AS245" s="35">
        <v>4</v>
      </c>
    </row>
    <row r="246" spans="1:45" ht="24" x14ac:dyDescent="0.3">
      <c r="A246" s="35">
        <v>18</v>
      </c>
      <c r="B246" s="35" t="s">
        <v>752</v>
      </c>
      <c r="C246" s="35" t="s">
        <v>753</v>
      </c>
      <c r="D246" s="35"/>
      <c r="E246" s="35"/>
      <c r="F246" s="36">
        <v>16666</v>
      </c>
      <c r="G246" s="35" t="s">
        <v>750</v>
      </c>
      <c r="H246" s="35" t="s">
        <v>739</v>
      </c>
      <c r="I246" s="35" t="s">
        <v>739</v>
      </c>
      <c r="J246" s="35" t="s">
        <v>701</v>
      </c>
      <c r="K246" s="35" t="s">
        <v>76</v>
      </c>
      <c r="L246" s="35" t="s">
        <v>77</v>
      </c>
      <c r="M246" s="35">
        <v>78564</v>
      </c>
      <c r="N246" s="35"/>
      <c r="O246" s="35"/>
      <c r="P246" s="35"/>
      <c r="Q246" s="35" t="s">
        <v>754</v>
      </c>
      <c r="R246" s="35" t="s">
        <v>755</v>
      </c>
      <c r="S246" s="35" t="b">
        <v>1</v>
      </c>
      <c r="T246" s="35"/>
      <c r="U246" s="35" t="s">
        <v>78</v>
      </c>
      <c r="V246" s="35"/>
      <c r="W246" s="35"/>
      <c r="X246" s="35"/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2016</v>
      </c>
      <c r="AF246" s="35">
        <v>0</v>
      </c>
      <c r="AG246" s="37">
        <v>2500000000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61</v>
      </c>
      <c r="AP246" s="35">
        <v>5</v>
      </c>
      <c r="AQ246" s="35">
        <v>150</v>
      </c>
      <c r="AR246" s="35">
        <v>90</v>
      </c>
      <c r="AS246" s="35">
        <v>5</v>
      </c>
    </row>
    <row r="247" spans="1:45" x14ac:dyDescent="0.3">
      <c r="A247" s="35">
        <v>19</v>
      </c>
      <c r="B247" s="35" t="s">
        <v>559</v>
      </c>
      <c r="C247" s="35" t="s">
        <v>756</v>
      </c>
      <c r="D247" s="35"/>
      <c r="E247" s="35"/>
      <c r="F247" s="36">
        <v>16666</v>
      </c>
      <c r="G247" s="35" t="s">
        <v>757</v>
      </c>
      <c r="H247" s="35" t="s">
        <v>739</v>
      </c>
      <c r="I247" s="35" t="s">
        <v>739</v>
      </c>
      <c r="J247" s="35" t="s">
        <v>701</v>
      </c>
      <c r="K247" s="35" t="s">
        <v>76</v>
      </c>
      <c r="L247" s="35" t="s">
        <v>77</v>
      </c>
      <c r="M247" s="35">
        <v>78564</v>
      </c>
      <c r="N247" s="35"/>
      <c r="O247" s="35"/>
      <c r="P247" s="35"/>
      <c r="Q247" s="35"/>
      <c r="R247" s="35"/>
      <c r="S247" s="35" t="b">
        <v>1</v>
      </c>
      <c r="T247" s="35"/>
      <c r="U247" s="35" t="s">
        <v>78</v>
      </c>
      <c r="V247" s="35"/>
      <c r="W247" s="35"/>
      <c r="X247" s="35"/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2016</v>
      </c>
      <c r="AF247" s="35">
        <v>0</v>
      </c>
      <c r="AG247" s="37">
        <v>2500000000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61</v>
      </c>
      <c r="AP247" s="35">
        <v>5</v>
      </c>
      <c r="AQ247" s="35">
        <v>150</v>
      </c>
      <c r="AR247" s="35">
        <v>90</v>
      </c>
      <c r="AS247" s="35">
        <v>6</v>
      </c>
    </row>
    <row r="248" spans="1:45" ht="36" x14ac:dyDescent="0.3">
      <c r="A248" s="35">
        <v>20</v>
      </c>
      <c r="B248" s="35" t="s">
        <v>758</v>
      </c>
      <c r="C248" s="35" t="s">
        <v>759</v>
      </c>
      <c r="D248" s="35"/>
      <c r="E248" s="35"/>
      <c r="F248" s="36">
        <v>16666</v>
      </c>
      <c r="G248" s="35" t="s">
        <v>760</v>
      </c>
      <c r="H248" s="35" t="s">
        <v>739</v>
      </c>
      <c r="I248" s="35" t="s">
        <v>739</v>
      </c>
      <c r="J248" s="35" t="s">
        <v>701</v>
      </c>
      <c r="K248" s="35" t="s">
        <v>76</v>
      </c>
      <c r="L248" s="35" t="s">
        <v>77</v>
      </c>
      <c r="M248" s="35">
        <v>78564</v>
      </c>
      <c r="N248" s="35"/>
      <c r="O248" s="35"/>
      <c r="P248" s="35"/>
      <c r="Q248" s="35"/>
      <c r="R248" s="35"/>
      <c r="S248" s="35" t="b">
        <v>1</v>
      </c>
      <c r="T248" s="35"/>
      <c r="U248" s="35" t="s">
        <v>78</v>
      </c>
      <c r="V248" s="35"/>
      <c r="W248" s="35"/>
      <c r="X248" s="35"/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2016</v>
      </c>
      <c r="AF248" s="35">
        <v>0</v>
      </c>
      <c r="AG248" s="37">
        <v>2500000000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61</v>
      </c>
      <c r="AP248" s="35">
        <v>5</v>
      </c>
      <c r="AQ248" s="35">
        <v>150</v>
      </c>
      <c r="AR248" s="35">
        <v>90</v>
      </c>
      <c r="AS248" s="35">
        <v>7</v>
      </c>
    </row>
    <row r="249" spans="1:45" ht="24" x14ac:dyDescent="0.3">
      <c r="A249" s="35">
        <v>21</v>
      </c>
      <c r="B249" s="35" t="s">
        <v>761</v>
      </c>
      <c r="C249" s="35" t="s">
        <v>762</v>
      </c>
      <c r="D249" s="35"/>
      <c r="E249" s="35"/>
      <c r="F249" s="36">
        <v>16666</v>
      </c>
      <c r="G249" s="35" t="s">
        <v>731</v>
      </c>
      <c r="H249" s="35" t="s">
        <v>739</v>
      </c>
      <c r="I249" s="35" t="s">
        <v>739</v>
      </c>
      <c r="J249" s="35" t="s">
        <v>701</v>
      </c>
      <c r="K249" s="35" t="s">
        <v>76</v>
      </c>
      <c r="L249" s="35" t="s">
        <v>77</v>
      </c>
      <c r="M249" s="35">
        <v>78564</v>
      </c>
      <c r="N249" s="35"/>
      <c r="O249" s="35"/>
      <c r="P249" s="35"/>
      <c r="Q249" s="35"/>
      <c r="R249" s="35"/>
      <c r="S249" s="35" t="b">
        <v>1</v>
      </c>
      <c r="T249" s="35"/>
      <c r="U249" s="35" t="s">
        <v>78</v>
      </c>
      <c r="V249" s="35"/>
      <c r="W249" s="35"/>
      <c r="X249" s="35"/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2016</v>
      </c>
      <c r="AF249" s="35">
        <v>0</v>
      </c>
      <c r="AG249" s="37">
        <v>2500000000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61</v>
      </c>
      <c r="AP249" s="35">
        <v>5</v>
      </c>
      <c r="AQ249" s="35">
        <v>150</v>
      </c>
      <c r="AR249" s="35">
        <v>90</v>
      </c>
      <c r="AS249" s="35">
        <v>8</v>
      </c>
    </row>
    <row r="250" spans="1:45" ht="24" x14ac:dyDescent="0.3">
      <c r="A250" s="35">
        <v>22</v>
      </c>
      <c r="B250" s="35" t="s">
        <v>578</v>
      </c>
      <c r="C250" s="35" t="s">
        <v>763</v>
      </c>
      <c r="D250" s="35"/>
      <c r="E250" s="35"/>
      <c r="F250" s="36">
        <v>16666</v>
      </c>
      <c r="G250" s="35" t="s">
        <v>764</v>
      </c>
      <c r="H250" s="35" t="s">
        <v>739</v>
      </c>
      <c r="I250" s="35" t="s">
        <v>739</v>
      </c>
      <c r="J250" s="35" t="s">
        <v>701</v>
      </c>
      <c r="K250" s="35" t="s">
        <v>76</v>
      </c>
      <c r="L250" s="35" t="s">
        <v>77</v>
      </c>
      <c r="M250" s="35">
        <v>78564</v>
      </c>
      <c r="N250" s="35"/>
      <c r="O250" s="35"/>
      <c r="P250" s="35"/>
      <c r="Q250" s="35"/>
      <c r="R250" s="35" t="s">
        <v>765</v>
      </c>
      <c r="S250" s="35" t="b">
        <v>1</v>
      </c>
      <c r="T250" s="35"/>
      <c r="U250" s="35" t="s">
        <v>78</v>
      </c>
      <c r="V250" s="35"/>
      <c r="W250" s="35"/>
      <c r="X250" s="35"/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2016</v>
      </c>
      <c r="AF250" s="35">
        <v>0</v>
      </c>
      <c r="AG250" s="37">
        <v>2500000000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61</v>
      </c>
      <c r="AP250" s="35">
        <v>5</v>
      </c>
      <c r="AQ250" s="35">
        <v>150</v>
      </c>
      <c r="AR250" s="35">
        <v>90</v>
      </c>
      <c r="AS250" s="35">
        <v>9</v>
      </c>
    </row>
    <row r="251" spans="1:45" ht="60" x14ac:dyDescent="0.3">
      <c r="A251" s="35">
        <v>23</v>
      </c>
      <c r="B251" s="35" t="s">
        <v>766</v>
      </c>
      <c r="C251" s="35" t="s">
        <v>550</v>
      </c>
      <c r="D251" s="35"/>
      <c r="E251" s="35"/>
      <c r="F251" s="36">
        <v>16666</v>
      </c>
      <c r="G251" s="35" t="s">
        <v>767</v>
      </c>
      <c r="H251" s="35" t="s">
        <v>768</v>
      </c>
      <c r="I251" s="35" t="s">
        <v>768</v>
      </c>
      <c r="J251" s="35" t="s">
        <v>701</v>
      </c>
      <c r="K251" s="35" t="s">
        <v>76</v>
      </c>
      <c r="L251" s="35" t="s">
        <v>77</v>
      </c>
      <c r="M251" s="35"/>
      <c r="N251" s="35"/>
      <c r="O251" s="35"/>
      <c r="P251" s="35"/>
      <c r="Q251" s="35"/>
      <c r="R251" s="35"/>
      <c r="S251" s="35" t="b">
        <v>1</v>
      </c>
      <c r="T251" s="35"/>
      <c r="U251" s="35" t="s">
        <v>78</v>
      </c>
      <c r="V251" s="35"/>
      <c r="W251" s="35"/>
      <c r="X251" s="35"/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2016</v>
      </c>
      <c r="AF251" s="35">
        <v>0</v>
      </c>
      <c r="AG251" s="37">
        <v>2500000000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61</v>
      </c>
      <c r="AP251" s="35">
        <v>5</v>
      </c>
      <c r="AQ251" s="35">
        <v>150</v>
      </c>
      <c r="AR251" s="35">
        <v>100</v>
      </c>
      <c r="AS251" s="35">
        <v>1</v>
      </c>
    </row>
    <row r="252" spans="1:45" ht="24" x14ac:dyDescent="0.3">
      <c r="A252" s="35">
        <v>24</v>
      </c>
      <c r="B252" s="35" t="s">
        <v>769</v>
      </c>
      <c r="C252" s="35" t="s">
        <v>770</v>
      </c>
      <c r="D252" s="35"/>
      <c r="E252" s="35"/>
      <c r="F252" s="36">
        <v>16666</v>
      </c>
      <c r="G252" s="35" t="s">
        <v>771</v>
      </c>
      <c r="H252" s="35" t="s">
        <v>768</v>
      </c>
      <c r="I252" s="35" t="s">
        <v>768</v>
      </c>
      <c r="J252" s="35" t="s">
        <v>701</v>
      </c>
      <c r="K252" s="35" t="s">
        <v>76</v>
      </c>
      <c r="L252" s="35" t="s">
        <v>77</v>
      </c>
      <c r="M252" s="35">
        <v>78564</v>
      </c>
      <c r="N252" s="35"/>
      <c r="O252" s="35"/>
      <c r="P252" s="35"/>
      <c r="Q252" s="35"/>
      <c r="R252" s="35"/>
      <c r="S252" s="35" t="b">
        <v>1</v>
      </c>
      <c r="T252" s="35"/>
      <c r="U252" s="35" t="s">
        <v>78</v>
      </c>
      <c r="V252" s="35"/>
      <c r="W252" s="35"/>
      <c r="X252" s="35"/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2016</v>
      </c>
      <c r="AF252" s="35">
        <v>0</v>
      </c>
      <c r="AG252" s="37">
        <v>2500000000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61</v>
      </c>
      <c r="AP252" s="35">
        <v>5</v>
      </c>
      <c r="AQ252" s="35">
        <v>150</v>
      </c>
      <c r="AR252" s="35">
        <v>100</v>
      </c>
      <c r="AS252" s="35">
        <v>2</v>
      </c>
    </row>
    <row r="253" spans="1:45" ht="24" x14ac:dyDescent="0.3">
      <c r="A253" s="35">
        <v>25</v>
      </c>
      <c r="B253" s="35" t="s">
        <v>772</v>
      </c>
      <c r="C253" s="35" t="s">
        <v>773</v>
      </c>
      <c r="D253" s="35"/>
      <c r="E253" s="35"/>
      <c r="F253" s="36">
        <v>16666</v>
      </c>
      <c r="G253" s="35" t="s">
        <v>774</v>
      </c>
      <c r="H253" s="35" t="s">
        <v>768</v>
      </c>
      <c r="I253" s="35" t="s">
        <v>768</v>
      </c>
      <c r="J253" s="35" t="s">
        <v>701</v>
      </c>
      <c r="K253" s="35" t="s">
        <v>76</v>
      </c>
      <c r="L253" s="35" t="s">
        <v>77</v>
      </c>
      <c r="M253" s="35">
        <v>78564</v>
      </c>
      <c r="N253" s="35"/>
      <c r="O253" s="35"/>
      <c r="P253" s="35"/>
      <c r="Q253" s="35"/>
      <c r="R253" s="35"/>
      <c r="S253" s="35" t="b">
        <v>1</v>
      </c>
      <c r="T253" s="35"/>
      <c r="U253" s="35" t="s">
        <v>78</v>
      </c>
      <c r="V253" s="35"/>
      <c r="W253" s="35"/>
      <c r="X253" s="35"/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2016</v>
      </c>
      <c r="AF253" s="35">
        <v>0</v>
      </c>
      <c r="AG253" s="37">
        <v>50000000000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61</v>
      </c>
      <c r="AP253" s="35">
        <v>5</v>
      </c>
      <c r="AQ253" s="35">
        <v>150</v>
      </c>
      <c r="AR253" s="35">
        <v>100</v>
      </c>
      <c r="AS253" s="35">
        <v>3</v>
      </c>
    </row>
    <row r="254" spans="1:45" ht="36" x14ac:dyDescent="0.3">
      <c r="A254" s="35">
        <v>26</v>
      </c>
      <c r="B254" s="35" t="s">
        <v>775</v>
      </c>
      <c r="C254" s="35" t="s">
        <v>776</v>
      </c>
      <c r="D254" s="35"/>
      <c r="E254" s="35"/>
      <c r="F254" s="36">
        <v>16666</v>
      </c>
      <c r="G254" s="35" t="s">
        <v>777</v>
      </c>
      <c r="H254" s="35" t="s">
        <v>768</v>
      </c>
      <c r="I254" s="35" t="s">
        <v>768</v>
      </c>
      <c r="J254" s="35" t="s">
        <v>701</v>
      </c>
      <c r="K254" s="35" t="s">
        <v>76</v>
      </c>
      <c r="L254" s="35" t="s">
        <v>77</v>
      </c>
      <c r="M254" s="35">
        <v>78564</v>
      </c>
      <c r="N254" s="35"/>
      <c r="O254" s="35"/>
      <c r="P254" s="35"/>
      <c r="Q254" s="35"/>
      <c r="R254" s="35"/>
      <c r="S254" s="35" t="b">
        <v>1</v>
      </c>
      <c r="T254" s="35"/>
      <c r="U254" s="35" t="s">
        <v>78</v>
      </c>
      <c r="V254" s="35"/>
      <c r="W254" s="35"/>
      <c r="X254" s="35"/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2016</v>
      </c>
      <c r="AF254" s="35">
        <v>0</v>
      </c>
      <c r="AG254" s="37">
        <v>2500000000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61</v>
      </c>
      <c r="AP254" s="35">
        <v>5</v>
      </c>
      <c r="AQ254" s="35">
        <v>150</v>
      </c>
      <c r="AR254" s="35">
        <v>100</v>
      </c>
      <c r="AS254" s="35">
        <v>4</v>
      </c>
    </row>
    <row r="255" spans="1:45" ht="24" x14ac:dyDescent="0.3">
      <c r="A255" s="35">
        <v>27</v>
      </c>
      <c r="B255" s="35" t="s">
        <v>79</v>
      </c>
      <c r="C255" s="35" t="s">
        <v>778</v>
      </c>
      <c r="D255" s="35"/>
      <c r="E255" s="35"/>
      <c r="F255" s="36">
        <v>16666</v>
      </c>
      <c r="G255" s="35" t="s">
        <v>779</v>
      </c>
      <c r="H255" s="35" t="s">
        <v>768</v>
      </c>
      <c r="I255" s="35" t="s">
        <v>768</v>
      </c>
      <c r="J255" s="35" t="s">
        <v>701</v>
      </c>
      <c r="K255" s="35" t="s">
        <v>76</v>
      </c>
      <c r="L255" s="35" t="s">
        <v>77</v>
      </c>
      <c r="M255" s="35">
        <v>78564</v>
      </c>
      <c r="N255" s="35"/>
      <c r="O255" s="35"/>
      <c r="P255" s="35"/>
      <c r="Q255" s="35"/>
      <c r="R255" s="35"/>
      <c r="S255" s="35" t="b">
        <v>1</v>
      </c>
      <c r="T255" s="35"/>
      <c r="U255" s="35" t="s">
        <v>78</v>
      </c>
      <c r="V255" s="35"/>
      <c r="W255" s="35"/>
      <c r="X255" s="35"/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2016</v>
      </c>
      <c r="AF255" s="35">
        <v>0</v>
      </c>
      <c r="AG255" s="37">
        <v>2500000000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61</v>
      </c>
      <c r="AP255" s="35">
        <v>5</v>
      </c>
      <c r="AQ255" s="35">
        <v>150</v>
      </c>
      <c r="AR255" s="35">
        <v>100</v>
      </c>
      <c r="AS255" s="35">
        <v>5</v>
      </c>
    </row>
    <row r="256" spans="1:45" ht="24" x14ac:dyDescent="0.3">
      <c r="A256" s="35">
        <v>28</v>
      </c>
      <c r="B256" s="35" t="s">
        <v>780</v>
      </c>
      <c r="C256" s="35" t="s">
        <v>781</v>
      </c>
      <c r="D256" s="35"/>
      <c r="E256" s="35"/>
      <c r="F256" s="36">
        <v>16666</v>
      </c>
      <c r="G256" s="35" t="s">
        <v>782</v>
      </c>
      <c r="H256" s="35" t="s">
        <v>783</v>
      </c>
      <c r="I256" s="35" t="s">
        <v>783</v>
      </c>
      <c r="J256" s="35" t="s">
        <v>701</v>
      </c>
      <c r="K256" s="35" t="s">
        <v>76</v>
      </c>
      <c r="L256" s="35" t="s">
        <v>77</v>
      </c>
      <c r="M256" s="35">
        <v>78564</v>
      </c>
      <c r="N256" s="35"/>
      <c r="O256" s="35"/>
      <c r="P256" s="35"/>
      <c r="Q256" s="35"/>
      <c r="R256" s="35"/>
      <c r="S256" s="35" t="b">
        <v>1</v>
      </c>
      <c r="T256" s="35"/>
      <c r="U256" s="35" t="s">
        <v>78</v>
      </c>
      <c r="V256" s="35"/>
      <c r="W256" s="35"/>
      <c r="X256" s="35"/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2016</v>
      </c>
      <c r="AF256" s="35">
        <v>0</v>
      </c>
      <c r="AG256" s="37">
        <v>2500000000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61</v>
      </c>
      <c r="AP256" s="35">
        <v>5</v>
      </c>
      <c r="AQ256" s="35">
        <v>150</v>
      </c>
      <c r="AR256" s="35">
        <v>110</v>
      </c>
      <c r="AS256" s="35">
        <v>1</v>
      </c>
    </row>
    <row r="257" spans="1:45" ht="48" x14ac:dyDescent="0.3">
      <c r="A257" s="35">
        <v>29</v>
      </c>
      <c r="B257" s="35" t="s">
        <v>784</v>
      </c>
      <c r="C257" s="35" t="s">
        <v>785</v>
      </c>
      <c r="D257" s="35"/>
      <c r="E257" s="35"/>
      <c r="F257" s="36">
        <v>16666</v>
      </c>
      <c r="G257" s="35" t="s">
        <v>786</v>
      </c>
      <c r="H257" s="35" t="s">
        <v>787</v>
      </c>
      <c r="I257" s="35" t="s">
        <v>787</v>
      </c>
      <c r="J257" s="35" t="s">
        <v>701</v>
      </c>
      <c r="K257" s="35" t="s">
        <v>76</v>
      </c>
      <c r="L257" s="35" t="s">
        <v>77</v>
      </c>
      <c r="M257" s="35">
        <v>78564</v>
      </c>
      <c r="N257" s="35"/>
      <c r="O257" s="35"/>
      <c r="P257" s="35"/>
      <c r="Q257" s="35"/>
      <c r="R257" s="35"/>
      <c r="S257" s="35" t="b">
        <v>1</v>
      </c>
      <c r="T257" s="35"/>
      <c r="U257" s="35" t="s">
        <v>78</v>
      </c>
      <c r="V257" s="35"/>
      <c r="W257" s="35"/>
      <c r="X257" s="35"/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2016</v>
      </c>
      <c r="AF257" s="35">
        <v>0</v>
      </c>
      <c r="AG257" s="37">
        <v>50000000000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61</v>
      </c>
      <c r="AP257" s="35">
        <v>5</v>
      </c>
      <c r="AQ257" s="35">
        <v>150</v>
      </c>
      <c r="AR257" s="35">
        <v>140</v>
      </c>
      <c r="AS257" s="35">
        <v>1</v>
      </c>
    </row>
    <row r="258" spans="1:45" x14ac:dyDescent="0.3">
      <c r="A258" s="72" t="s">
        <v>788</v>
      </c>
      <c r="B258" s="73"/>
      <c r="C258" s="73"/>
      <c r="D258" s="73"/>
      <c r="E258" s="73"/>
      <c r="F258" s="73"/>
      <c r="G258" s="73"/>
      <c r="H258" s="73"/>
      <c r="I258" s="74"/>
      <c r="J258" s="35">
        <v>29</v>
      </c>
      <c r="K258" s="72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4"/>
      <c r="Y258" s="35"/>
      <c r="Z258" s="35"/>
      <c r="AA258" s="35"/>
      <c r="AB258" s="35"/>
      <c r="AC258" s="35"/>
      <c r="AD258" s="35"/>
      <c r="AE258" s="72"/>
      <c r="AF258" s="74"/>
      <c r="AG258" s="37">
        <f>SUM(AG229:AG257)</f>
        <v>357500000000</v>
      </c>
      <c r="AH258" s="35">
        <f>SUM(AH229:AH257)</f>
        <v>0</v>
      </c>
      <c r="AI258" s="72"/>
      <c r="AJ258" s="73"/>
      <c r="AK258" s="73"/>
      <c r="AL258" s="73"/>
      <c r="AM258" s="73"/>
      <c r="AN258" s="73"/>
      <c r="AO258" s="73"/>
      <c r="AP258" s="73"/>
      <c r="AQ258" s="73"/>
      <c r="AR258" s="73"/>
      <c r="AS258" s="74"/>
    </row>
    <row r="259" spans="1:45" x14ac:dyDescent="0.3">
      <c r="A259" s="65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7"/>
    </row>
    <row r="260" spans="1:45" x14ac:dyDescent="0.3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70"/>
    </row>
    <row r="261" spans="1:45" x14ac:dyDescent="0.3">
      <c r="A261" s="35">
        <v>1</v>
      </c>
      <c r="B261" s="35" t="s">
        <v>789</v>
      </c>
      <c r="C261" s="35" t="s">
        <v>790</v>
      </c>
      <c r="D261" s="35"/>
      <c r="E261" s="35"/>
      <c r="F261" s="36">
        <v>16666</v>
      </c>
      <c r="G261" s="35" t="s">
        <v>791</v>
      </c>
      <c r="H261" s="35" t="s">
        <v>792</v>
      </c>
      <c r="I261" s="35" t="s">
        <v>74</v>
      </c>
      <c r="J261" s="35" t="s">
        <v>793</v>
      </c>
      <c r="K261" s="35" t="s">
        <v>76</v>
      </c>
      <c r="L261" s="35" t="s">
        <v>77</v>
      </c>
      <c r="M261" s="35">
        <v>78563</v>
      </c>
      <c r="N261" s="35"/>
      <c r="O261" s="35"/>
      <c r="P261" s="35"/>
      <c r="Q261" s="35"/>
      <c r="R261" s="35"/>
      <c r="S261" s="35" t="b">
        <v>1</v>
      </c>
      <c r="T261" s="35"/>
      <c r="U261" s="35" t="s">
        <v>78</v>
      </c>
      <c r="V261" s="35"/>
      <c r="W261" s="35"/>
      <c r="X261" s="35"/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2016</v>
      </c>
      <c r="AF261" s="35">
        <v>0</v>
      </c>
      <c r="AG261" s="37">
        <v>2500000000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61</v>
      </c>
      <c r="AP261" s="35">
        <v>5</v>
      </c>
      <c r="AQ261" s="35">
        <v>160</v>
      </c>
      <c r="AR261" s="35">
        <v>10</v>
      </c>
      <c r="AS261" s="35">
        <v>1</v>
      </c>
    </row>
    <row r="262" spans="1:45" x14ac:dyDescent="0.3">
      <c r="A262" s="35">
        <v>2</v>
      </c>
      <c r="B262" s="35" t="s">
        <v>559</v>
      </c>
      <c r="C262" s="35" t="s">
        <v>794</v>
      </c>
      <c r="D262" s="35"/>
      <c r="E262" s="35"/>
      <c r="F262" s="36">
        <v>16666</v>
      </c>
      <c r="G262" s="35" t="s">
        <v>791</v>
      </c>
      <c r="H262" s="35" t="s">
        <v>792</v>
      </c>
      <c r="I262" s="35" t="s">
        <v>74</v>
      </c>
      <c r="J262" s="35" t="s">
        <v>793</v>
      </c>
      <c r="K262" s="35" t="s">
        <v>76</v>
      </c>
      <c r="L262" s="35" t="s">
        <v>77</v>
      </c>
      <c r="M262" s="35">
        <v>78563</v>
      </c>
      <c r="N262" s="35"/>
      <c r="O262" s="35"/>
      <c r="P262" s="35"/>
      <c r="Q262" s="35"/>
      <c r="R262" s="35"/>
      <c r="S262" s="35" t="b">
        <v>1</v>
      </c>
      <c r="T262" s="35"/>
      <c r="U262" s="35" t="s">
        <v>78</v>
      </c>
      <c r="V262" s="35"/>
      <c r="W262" s="35"/>
      <c r="X262" s="35"/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2016</v>
      </c>
      <c r="AF262" s="35">
        <v>0</v>
      </c>
      <c r="AG262" s="37">
        <v>2500000000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61</v>
      </c>
      <c r="AP262" s="35">
        <v>5</v>
      </c>
      <c r="AQ262" s="35">
        <v>160</v>
      </c>
      <c r="AR262" s="35">
        <v>10</v>
      </c>
      <c r="AS262" s="35">
        <v>2</v>
      </c>
    </row>
    <row r="263" spans="1:45" ht="36" x14ac:dyDescent="0.3">
      <c r="A263" s="35">
        <v>3</v>
      </c>
      <c r="B263" s="35" t="s">
        <v>593</v>
      </c>
      <c r="C263" s="35" t="s">
        <v>795</v>
      </c>
      <c r="D263" s="35"/>
      <c r="E263" s="35"/>
      <c r="F263" s="36">
        <v>16666</v>
      </c>
      <c r="G263" s="35" t="s">
        <v>796</v>
      </c>
      <c r="H263" s="35" t="s">
        <v>792</v>
      </c>
      <c r="I263" s="35" t="s">
        <v>74</v>
      </c>
      <c r="J263" s="35" t="s">
        <v>793</v>
      </c>
      <c r="K263" s="35" t="s">
        <v>76</v>
      </c>
      <c r="L263" s="35" t="s">
        <v>77</v>
      </c>
      <c r="M263" s="35">
        <v>78563</v>
      </c>
      <c r="N263" s="35"/>
      <c r="O263" s="35"/>
      <c r="P263" s="35"/>
      <c r="Q263" s="35"/>
      <c r="R263" s="35"/>
      <c r="S263" s="35" t="b">
        <v>1</v>
      </c>
      <c r="T263" s="35"/>
      <c r="U263" s="35" t="s">
        <v>78</v>
      </c>
      <c r="V263" s="35"/>
      <c r="W263" s="35"/>
      <c r="X263" s="35"/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2016</v>
      </c>
      <c r="AF263" s="35">
        <v>0</v>
      </c>
      <c r="AG263" s="37">
        <v>2500000000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61</v>
      </c>
      <c r="AP263" s="35">
        <v>5</v>
      </c>
      <c r="AQ263" s="35">
        <v>160</v>
      </c>
      <c r="AR263" s="35">
        <v>10</v>
      </c>
      <c r="AS263" s="35">
        <v>3</v>
      </c>
    </row>
    <row r="264" spans="1:45" ht="36" x14ac:dyDescent="0.3">
      <c r="A264" s="35">
        <v>4</v>
      </c>
      <c r="B264" s="35" t="s">
        <v>797</v>
      </c>
      <c r="C264" s="35" t="s">
        <v>798</v>
      </c>
      <c r="D264" s="35"/>
      <c r="E264" s="35"/>
      <c r="F264" s="36">
        <v>16666</v>
      </c>
      <c r="G264" s="35" t="s">
        <v>799</v>
      </c>
      <c r="H264" s="35" t="s">
        <v>792</v>
      </c>
      <c r="I264" s="35" t="s">
        <v>74</v>
      </c>
      <c r="J264" s="35" t="s">
        <v>793</v>
      </c>
      <c r="K264" s="35" t="s">
        <v>76</v>
      </c>
      <c r="L264" s="35" t="s">
        <v>77</v>
      </c>
      <c r="M264" s="35">
        <v>78563</v>
      </c>
      <c r="N264" s="35"/>
      <c r="O264" s="35"/>
      <c r="P264" s="35"/>
      <c r="Q264" s="35"/>
      <c r="R264" s="35"/>
      <c r="S264" s="35" t="b">
        <v>1</v>
      </c>
      <c r="T264" s="35"/>
      <c r="U264" s="35" t="s">
        <v>78</v>
      </c>
      <c r="V264" s="35"/>
      <c r="W264" s="35"/>
      <c r="X264" s="35"/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2016</v>
      </c>
      <c r="AF264" s="35">
        <v>0</v>
      </c>
      <c r="AG264" s="37">
        <v>2500000000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61</v>
      </c>
      <c r="AP264" s="35">
        <v>5</v>
      </c>
      <c r="AQ264" s="35">
        <v>160</v>
      </c>
      <c r="AR264" s="35">
        <v>10</v>
      </c>
      <c r="AS264" s="35">
        <v>4</v>
      </c>
    </row>
    <row r="265" spans="1:45" ht="36" x14ac:dyDescent="0.3">
      <c r="A265" s="35">
        <v>5</v>
      </c>
      <c r="B265" s="35" t="s">
        <v>333</v>
      </c>
      <c r="C265" s="35" t="s">
        <v>800</v>
      </c>
      <c r="D265" s="35"/>
      <c r="E265" s="35"/>
      <c r="F265" s="36">
        <v>16666</v>
      </c>
      <c r="G265" s="35" t="s">
        <v>801</v>
      </c>
      <c r="H265" s="35" t="s">
        <v>792</v>
      </c>
      <c r="I265" s="35" t="s">
        <v>74</v>
      </c>
      <c r="J265" s="35" t="s">
        <v>793</v>
      </c>
      <c r="K265" s="35" t="s">
        <v>76</v>
      </c>
      <c r="L265" s="35" t="s">
        <v>77</v>
      </c>
      <c r="M265" s="35">
        <v>78563</v>
      </c>
      <c r="N265" s="35"/>
      <c r="O265" s="35"/>
      <c r="P265" s="35"/>
      <c r="Q265" s="35"/>
      <c r="R265" s="35"/>
      <c r="S265" s="35" t="b">
        <v>1</v>
      </c>
      <c r="T265" s="35"/>
      <c r="U265" s="35" t="s">
        <v>78</v>
      </c>
      <c r="V265" s="35"/>
      <c r="W265" s="35"/>
      <c r="X265" s="35"/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2016</v>
      </c>
      <c r="AF265" s="35">
        <v>0</v>
      </c>
      <c r="AG265" s="37">
        <v>2500000000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61</v>
      </c>
      <c r="AP265" s="35">
        <v>5</v>
      </c>
      <c r="AQ265" s="35">
        <v>160</v>
      </c>
      <c r="AR265" s="35">
        <v>10</v>
      </c>
      <c r="AS265" s="35">
        <v>5</v>
      </c>
    </row>
    <row r="266" spans="1:45" ht="36" x14ac:dyDescent="0.3">
      <c r="A266" s="35">
        <v>6</v>
      </c>
      <c r="B266" s="35" t="s">
        <v>802</v>
      </c>
      <c r="C266" s="35" t="s">
        <v>803</v>
      </c>
      <c r="D266" s="35"/>
      <c r="E266" s="35"/>
      <c r="F266" s="36">
        <v>16666</v>
      </c>
      <c r="G266" s="35" t="s">
        <v>801</v>
      </c>
      <c r="H266" s="35" t="s">
        <v>792</v>
      </c>
      <c r="I266" s="35" t="s">
        <v>74</v>
      </c>
      <c r="J266" s="35" t="s">
        <v>793</v>
      </c>
      <c r="K266" s="35" t="s">
        <v>76</v>
      </c>
      <c r="L266" s="35" t="s">
        <v>77</v>
      </c>
      <c r="M266" s="35">
        <v>78563</v>
      </c>
      <c r="N266" s="35"/>
      <c r="O266" s="35"/>
      <c r="P266" s="35"/>
      <c r="Q266" s="35" t="s">
        <v>804</v>
      </c>
      <c r="R266" s="35"/>
      <c r="S266" s="35" t="b">
        <v>1</v>
      </c>
      <c r="T266" s="35"/>
      <c r="U266" s="35" t="s">
        <v>78</v>
      </c>
      <c r="V266" s="35"/>
      <c r="W266" s="35"/>
      <c r="X266" s="35"/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2016</v>
      </c>
      <c r="AF266" s="35">
        <v>0</v>
      </c>
      <c r="AG266" s="37">
        <v>2500000000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61</v>
      </c>
      <c r="AP266" s="35">
        <v>5</v>
      </c>
      <c r="AQ266" s="35">
        <v>160</v>
      </c>
      <c r="AR266" s="35">
        <v>10</v>
      </c>
      <c r="AS266" s="35">
        <v>6</v>
      </c>
    </row>
    <row r="267" spans="1:45" ht="36" x14ac:dyDescent="0.3">
      <c r="A267" s="35">
        <v>7</v>
      </c>
      <c r="B267" s="35" t="s">
        <v>805</v>
      </c>
      <c r="C267" s="35" t="s">
        <v>806</v>
      </c>
      <c r="D267" s="35"/>
      <c r="E267" s="35"/>
      <c r="F267" s="36">
        <v>16666</v>
      </c>
      <c r="G267" s="35" t="s">
        <v>801</v>
      </c>
      <c r="H267" s="35" t="s">
        <v>792</v>
      </c>
      <c r="I267" s="35" t="s">
        <v>74</v>
      </c>
      <c r="J267" s="35" t="s">
        <v>793</v>
      </c>
      <c r="K267" s="35" t="s">
        <v>76</v>
      </c>
      <c r="L267" s="35" t="s">
        <v>77</v>
      </c>
      <c r="M267" s="35">
        <v>78563</v>
      </c>
      <c r="N267" s="35"/>
      <c r="O267" s="35"/>
      <c r="P267" s="35"/>
      <c r="Q267" s="35"/>
      <c r="R267" s="35"/>
      <c r="S267" s="35" t="b">
        <v>1</v>
      </c>
      <c r="T267" s="35"/>
      <c r="U267" s="35" t="s">
        <v>78</v>
      </c>
      <c r="V267" s="35"/>
      <c r="W267" s="35"/>
      <c r="X267" s="35"/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2016</v>
      </c>
      <c r="AF267" s="35">
        <v>0</v>
      </c>
      <c r="AG267" s="37">
        <v>2500000000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61</v>
      </c>
      <c r="AP267" s="35">
        <v>5</v>
      </c>
      <c r="AQ267" s="35">
        <v>160</v>
      </c>
      <c r="AR267" s="35">
        <v>10</v>
      </c>
      <c r="AS267" s="35">
        <v>7</v>
      </c>
    </row>
    <row r="268" spans="1:45" ht="24" x14ac:dyDescent="0.3">
      <c r="A268" s="35">
        <v>8</v>
      </c>
      <c r="B268" s="35" t="s">
        <v>313</v>
      </c>
      <c r="C268" s="35" t="s">
        <v>807</v>
      </c>
      <c r="D268" s="35"/>
      <c r="E268" s="35"/>
      <c r="F268" s="36">
        <v>16666</v>
      </c>
      <c r="G268" s="35" t="s">
        <v>808</v>
      </c>
      <c r="H268" s="35" t="s">
        <v>792</v>
      </c>
      <c r="I268" s="35" t="s">
        <v>74</v>
      </c>
      <c r="J268" s="35" t="s">
        <v>793</v>
      </c>
      <c r="K268" s="35" t="s">
        <v>76</v>
      </c>
      <c r="L268" s="35" t="s">
        <v>77</v>
      </c>
      <c r="M268" s="35">
        <v>78563</v>
      </c>
      <c r="N268" s="35"/>
      <c r="O268" s="35"/>
      <c r="P268" s="35"/>
      <c r="Q268" s="35"/>
      <c r="R268" s="35"/>
      <c r="S268" s="35" t="b">
        <v>1</v>
      </c>
      <c r="T268" s="35"/>
      <c r="U268" s="35" t="s">
        <v>78</v>
      </c>
      <c r="V268" s="35"/>
      <c r="W268" s="35"/>
      <c r="X268" s="35"/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2016</v>
      </c>
      <c r="AF268" s="35">
        <v>0</v>
      </c>
      <c r="AG268" s="37">
        <v>2500000000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61</v>
      </c>
      <c r="AP268" s="35">
        <v>5</v>
      </c>
      <c r="AQ268" s="35">
        <v>160</v>
      </c>
      <c r="AR268" s="35">
        <v>10</v>
      </c>
      <c r="AS268" s="35">
        <v>8</v>
      </c>
    </row>
    <row r="269" spans="1:45" ht="36" x14ac:dyDescent="0.3">
      <c r="A269" s="35">
        <v>9</v>
      </c>
      <c r="B269" s="35" t="s">
        <v>809</v>
      </c>
      <c r="C269" s="35" t="s">
        <v>810</v>
      </c>
      <c r="D269" s="35"/>
      <c r="E269" s="35"/>
      <c r="F269" s="36">
        <v>16666</v>
      </c>
      <c r="G269" s="35" t="s">
        <v>811</v>
      </c>
      <c r="H269" s="35" t="s">
        <v>792</v>
      </c>
      <c r="I269" s="35" t="s">
        <v>74</v>
      </c>
      <c r="J269" s="35" t="s">
        <v>793</v>
      </c>
      <c r="K269" s="35" t="s">
        <v>76</v>
      </c>
      <c r="L269" s="35" t="s">
        <v>77</v>
      </c>
      <c r="M269" s="35">
        <v>78563</v>
      </c>
      <c r="N269" s="35"/>
      <c r="O269" s="35"/>
      <c r="P269" s="35"/>
      <c r="Q269" s="35"/>
      <c r="R269" s="35"/>
      <c r="S269" s="35" t="b">
        <v>1</v>
      </c>
      <c r="T269" s="35"/>
      <c r="U269" s="35" t="s">
        <v>78</v>
      </c>
      <c r="V269" s="35"/>
      <c r="W269" s="35"/>
      <c r="X269" s="35"/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2016</v>
      </c>
      <c r="AF269" s="35">
        <v>0</v>
      </c>
      <c r="AG269" s="37">
        <v>2500000000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61</v>
      </c>
      <c r="AP269" s="35">
        <v>5</v>
      </c>
      <c r="AQ269" s="35">
        <v>160</v>
      </c>
      <c r="AR269" s="35">
        <v>10</v>
      </c>
      <c r="AS269" s="35">
        <v>9</v>
      </c>
    </row>
    <row r="270" spans="1:45" ht="36" x14ac:dyDescent="0.3">
      <c r="A270" s="35">
        <v>10</v>
      </c>
      <c r="B270" s="35" t="s">
        <v>147</v>
      </c>
      <c r="C270" s="35" t="s">
        <v>812</v>
      </c>
      <c r="D270" s="35"/>
      <c r="E270" s="35"/>
      <c r="F270" s="36">
        <v>16666</v>
      </c>
      <c r="G270" s="35" t="s">
        <v>813</v>
      </c>
      <c r="H270" s="35" t="s">
        <v>792</v>
      </c>
      <c r="I270" s="35" t="s">
        <v>74</v>
      </c>
      <c r="J270" s="35" t="s">
        <v>793</v>
      </c>
      <c r="K270" s="35" t="s">
        <v>76</v>
      </c>
      <c r="L270" s="35" t="s">
        <v>77</v>
      </c>
      <c r="M270" s="35">
        <v>78563</v>
      </c>
      <c r="N270" s="35"/>
      <c r="O270" s="35"/>
      <c r="P270" s="35"/>
      <c r="Q270" s="35" t="s">
        <v>814</v>
      </c>
      <c r="R270" s="35"/>
      <c r="S270" s="35" t="b">
        <v>1</v>
      </c>
      <c r="T270" s="35"/>
      <c r="U270" s="35" t="s">
        <v>78</v>
      </c>
      <c r="V270" s="35"/>
      <c r="W270" s="35"/>
      <c r="X270" s="35"/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2016</v>
      </c>
      <c r="AF270" s="35">
        <v>0</v>
      </c>
      <c r="AG270" s="37">
        <v>2500000000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61</v>
      </c>
      <c r="AP270" s="35">
        <v>5</v>
      </c>
      <c r="AQ270" s="35">
        <v>160</v>
      </c>
      <c r="AR270" s="35">
        <v>10</v>
      </c>
      <c r="AS270" s="35">
        <v>10</v>
      </c>
    </row>
    <row r="271" spans="1:45" ht="24" x14ac:dyDescent="0.3">
      <c r="A271" s="35">
        <v>11</v>
      </c>
      <c r="B271" s="35" t="s">
        <v>815</v>
      </c>
      <c r="C271" s="35" t="s">
        <v>816</v>
      </c>
      <c r="D271" s="35"/>
      <c r="E271" s="35"/>
      <c r="F271" s="36">
        <v>16666</v>
      </c>
      <c r="G271" s="35" t="s">
        <v>817</v>
      </c>
      <c r="H271" s="35" t="s">
        <v>792</v>
      </c>
      <c r="I271" s="35" t="s">
        <v>74</v>
      </c>
      <c r="J271" s="35" t="s">
        <v>793</v>
      </c>
      <c r="K271" s="35" t="s">
        <v>76</v>
      </c>
      <c r="L271" s="35" t="s">
        <v>77</v>
      </c>
      <c r="M271" s="35">
        <v>78563</v>
      </c>
      <c r="N271" s="35"/>
      <c r="O271" s="35"/>
      <c r="P271" s="35"/>
      <c r="Q271" s="35"/>
      <c r="R271" s="35"/>
      <c r="S271" s="35" t="b">
        <v>1</v>
      </c>
      <c r="T271" s="35"/>
      <c r="U271" s="35" t="s">
        <v>78</v>
      </c>
      <c r="V271" s="35"/>
      <c r="W271" s="35"/>
      <c r="X271" s="35"/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2016</v>
      </c>
      <c r="AF271" s="35">
        <v>0</v>
      </c>
      <c r="AG271" s="37">
        <v>2500000000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61</v>
      </c>
      <c r="AP271" s="35">
        <v>5</v>
      </c>
      <c r="AQ271" s="35">
        <v>160</v>
      </c>
      <c r="AR271" s="35">
        <v>10</v>
      </c>
      <c r="AS271" s="35">
        <v>11</v>
      </c>
    </row>
    <row r="272" spans="1:45" ht="72" x14ac:dyDescent="0.3">
      <c r="A272" s="35">
        <v>12</v>
      </c>
      <c r="B272" s="35" t="s">
        <v>818</v>
      </c>
      <c r="C272" s="35" t="s">
        <v>819</v>
      </c>
      <c r="D272" s="35"/>
      <c r="E272" s="35"/>
      <c r="F272" s="36">
        <v>16666</v>
      </c>
      <c r="G272" s="35" t="s">
        <v>820</v>
      </c>
      <c r="H272" s="35" t="s">
        <v>792</v>
      </c>
      <c r="I272" s="35" t="s">
        <v>74</v>
      </c>
      <c r="J272" s="35" t="s">
        <v>793</v>
      </c>
      <c r="K272" s="35" t="s">
        <v>76</v>
      </c>
      <c r="L272" s="35" t="s">
        <v>77</v>
      </c>
      <c r="M272" s="35">
        <v>78563</v>
      </c>
      <c r="N272" s="35"/>
      <c r="O272" s="35"/>
      <c r="P272" s="35"/>
      <c r="Q272" s="35"/>
      <c r="R272" s="35"/>
      <c r="S272" s="35" t="b">
        <v>1</v>
      </c>
      <c r="T272" s="35"/>
      <c r="U272" s="35" t="s">
        <v>78</v>
      </c>
      <c r="V272" s="35"/>
      <c r="W272" s="35"/>
      <c r="X272" s="35"/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2016</v>
      </c>
      <c r="AF272" s="35">
        <v>0</v>
      </c>
      <c r="AG272" s="37">
        <v>2500000000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61</v>
      </c>
      <c r="AP272" s="35">
        <v>5</v>
      </c>
      <c r="AQ272" s="35">
        <v>160</v>
      </c>
      <c r="AR272" s="35">
        <v>10</v>
      </c>
      <c r="AS272" s="35">
        <v>12</v>
      </c>
    </row>
    <row r="273" spans="1:45" ht="72" x14ac:dyDescent="0.3">
      <c r="A273" s="35">
        <v>13</v>
      </c>
      <c r="B273" s="35" t="s">
        <v>821</v>
      </c>
      <c r="C273" s="35" t="s">
        <v>822</v>
      </c>
      <c r="D273" s="35"/>
      <c r="E273" s="35"/>
      <c r="F273" s="36">
        <v>16666</v>
      </c>
      <c r="G273" s="35" t="s">
        <v>823</v>
      </c>
      <c r="H273" s="35" t="s">
        <v>792</v>
      </c>
      <c r="I273" s="35" t="s">
        <v>74</v>
      </c>
      <c r="J273" s="35" t="s">
        <v>793</v>
      </c>
      <c r="K273" s="35" t="s">
        <v>76</v>
      </c>
      <c r="L273" s="35" t="s">
        <v>77</v>
      </c>
      <c r="M273" s="35">
        <v>78563</v>
      </c>
      <c r="N273" s="35"/>
      <c r="O273" s="35"/>
      <c r="P273" s="35"/>
      <c r="Q273" s="35"/>
      <c r="R273" s="35"/>
      <c r="S273" s="35" t="b">
        <v>1</v>
      </c>
      <c r="T273" s="35"/>
      <c r="U273" s="35" t="s">
        <v>78</v>
      </c>
      <c r="V273" s="35"/>
      <c r="W273" s="35"/>
      <c r="X273" s="35"/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2016</v>
      </c>
      <c r="AF273" s="35">
        <v>0</v>
      </c>
      <c r="AG273" s="37">
        <v>2500000000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61</v>
      </c>
      <c r="AP273" s="35">
        <v>5</v>
      </c>
      <c r="AQ273" s="35">
        <v>160</v>
      </c>
      <c r="AR273" s="35">
        <v>10</v>
      </c>
      <c r="AS273" s="35">
        <v>13</v>
      </c>
    </row>
    <row r="274" spans="1:45" ht="72" x14ac:dyDescent="0.3">
      <c r="A274" s="35">
        <v>14</v>
      </c>
      <c r="B274" s="35" t="s">
        <v>824</v>
      </c>
      <c r="C274" s="35" t="s">
        <v>825</v>
      </c>
      <c r="D274" s="35"/>
      <c r="E274" s="35"/>
      <c r="F274" s="36">
        <v>16666</v>
      </c>
      <c r="G274" s="35" t="s">
        <v>826</v>
      </c>
      <c r="H274" s="35" t="s">
        <v>792</v>
      </c>
      <c r="I274" s="35" t="s">
        <v>74</v>
      </c>
      <c r="J274" s="35" t="s">
        <v>793</v>
      </c>
      <c r="K274" s="35" t="s">
        <v>76</v>
      </c>
      <c r="L274" s="35" t="s">
        <v>77</v>
      </c>
      <c r="M274" s="35">
        <v>78563</v>
      </c>
      <c r="N274" s="35"/>
      <c r="O274" s="35"/>
      <c r="P274" s="35"/>
      <c r="Q274" s="35"/>
      <c r="R274" s="35"/>
      <c r="S274" s="35" t="b">
        <v>1</v>
      </c>
      <c r="T274" s="35"/>
      <c r="U274" s="35" t="s">
        <v>78</v>
      </c>
      <c r="V274" s="35"/>
      <c r="W274" s="35"/>
      <c r="X274" s="35"/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2016</v>
      </c>
      <c r="AF274" s="35">
        <v>0</v>
      </c>
      <c r="AG274" s="37">
        <v>2500000000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61</v>
      </c>
      <c r="AP274" s="35">
        <v>5</v>
      </c>
      <c r="AQ274" s="35">
        <v>160</v>
      </c>
      <c r="AR274" s="35">
        <v>10</v>
      </c>
      <c r="AS274" s="35">
        <v>14</v>
      </c>
    </row>
    <row r="275" spans="1:45" ht="36" x14ac:dyDescent="0.3">
      <c r="A275" s="35">
        <v>15</v>
      </c>
      <c r="B275" s="35" t="s">
        <v>827</v>
      </c>
      <c r="C275" s="35" t="s">
        <v>828</v>
      </c>
      <c r="D275" s="35"/>
      <c r="E275" s="35"/>
      <c r="F275" s="36">
        <v>16666</v>
      </c>
      <c r="G275" s="35" t="s">
        <v>829</v>
      </c>
      <c r="H275" s="35" t="s">
        <v>792</v>
      </c>
      <c r="I275" s="35" t="s">
        <v>74</v>
      </c>
      <c r="J275" s="35" t="s">
        <v>793</v>
      </c>
      <c r="K275" s="35" t="s">
        <v>76</v>
      </c>
      <c r="L275" s="35" t="s">
        <v>77</v>
      </c>
      <c r="M275" s="35">
        <v>78563</v>
      </c>
      <c r="N275" s="35"/>
      <c r="O275" s="35"/>
      <c r="P275" s="35"/>
      <c r="Q275" s="35"/>
      <c r="R275" s="35"/>
      <c r="S275" s="35" t="b">
        <v>1</v>
      </c>
      <c r="T275" s="35"/>
      <c r="U275" s="35" t="s">
        <v>78</v>
      </c>
      <c r="V275" s="35"/>
      <c r="W275" s="35"/>
      <c r="X275" s="35"/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2016</v>
      </c>
      <c r="AF275" s="35">
        <v>0</v>
      </c>
      <c r="AG275" s="37">
        <v>2500000000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61</v>
      </c>
      <c r="AP275" s="35">
        <v>5</v>
      </c>
      <c r="AQ275" s="35">
        <v>160</v>
      </c>
      <c r="AR275" s="35">
        <v>10</v>
      </c>
      <c r="AS275" s="35">
        <v>15</v>
      </c>
    </row>
    <row r="276" spans="1:45" ht="24" x14ac:dyDescent="0.3">
      <c r="A276" s="35">
        <v>16</v>
      </c>
      <c r="B276" s="35" t="s">
        <v>830</v>
      </c>
      <c r="C276" s="35" t="s">
        <v>831</v>
      </c>
      <c r="D276" s="35"/>
      <c r="E276" s="35"/>
      <c r="F276" s="36">
        <v>16666</v>
      </c>
      <c r="G276" s="35" t="s">
        <v>832</v>
      </c>
      <c r="H276" s="35" t="s">
        <v>792</v>
      </c>
      <c r="I276" s="35" t="s">
        <v>74</v>
      </c>
      <c r="J276" s="35" t="s">
        <v>793</v>
      </c>
      <c r="K276" s="35" t="s">
        <v>76</v>
      </c>
      <c r="L276" s="35" t="s">
        <v>77</v>
      </c>
      <c r="M276" s="35">
        <v>78563</v>
      </c>
      <c r="N276" s="35"/>
      <c r="O276" s="35"/>
      <c r="P276" s="35"/>
      <c r="Q276" s="35"/>
      <c r="R276" s="35"/>
      <c r="S276" s="35" t="b">
        <v>1</v>
      </c>
      <c r="T276" s="35"/>
      <c r="U276" s="35" t="s">
        <v>78</v>
      </c>
      <c r="V276" s="35"/>
      <c r="W276" s="35"/>
      <c r="X276" s="35"/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2016</v>
      </c>
      <c r="AF276" s="35">
        <v>0</v>
      </c>
      <c r="AG276" s="37">
        <v>2500000000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61</v>
      </c>
      <c r="AP276" s="35">
        <v>5</v>
      </c>
      <c r="AQ276" s="35">
        <v>160</v>
      </c>
      <c r="AR276" s="35">
        <v>10</v>
      </c>
      <c r="AS276" s="35">
        <v>16</v>
      </c>
    </row>
    <row r="277" spans="1:45" ht="36" x14ac:dyDescent="0.3">
      <c r="A277" s="35">
        <v>17</v>
      </c>
      <c r="B277" s="35" t="s">
        <v>833</v>
      </c>
      <c r="C277" s="35" t="s">
        <v>834</v>
      </c>
      <c r="D277" s="35"/>
      <c r="E277" s="35" t="s">
        <v>84</v>
      </c>
      <c r="F277" s="36">
        <v>1</v>
      </c>
      <c r="G277" s="35" t="s">
        <v>835</v>
      </c>
      <c r="H277" s="35" t="s">
        <v>836</v>
      </c>
      <c r="I277" s="35" t="s">
        <v>837</v>
      </c>
      <c r="J277" s="35" t="s">
        <v>793</v>
      </c>
      <c r="K277" s="35" t="s">
        <v>76</v>
      </c>
      <c r="L277" s="35" t="s">
        <v>77</v>
      </c>
      <c r="M277" s="35">
        <v>0</v>
      </c>
      <c r="N277" s="35"/>
      <c r="O277" s="35"/>
      <c r="P277" s="35"/>
      <c r="Q277" s="35"/>
      <c r="R277" s="35"/>
      <c r="S277" s="35" t="b">
        <v>1</v>
      </c>
      <c r="T277" s="35" t="s">
        <v>88</v>
      </c>
      <c r="U277" s="35" t="s">
        <v>78</v>
      </c>
      <c r="V277" s="35"/>
      <c r="W277" s="35" t="s">
        <v>838</v>
      </c>
      <c r="X277" s="35"/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2018</v>
      </c>
      <c r="AF277" s="35">
        <v>0</v>
      </c>
      <c r="AG277" s="37">
        <v>700000000</v>
      </c>
      <c r="AH277" s="37">
        <v>450000000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61</v>
      </c>
      <c r="AP277" s="35">
        <v>5</v>
      </c>
      <c r="AQ277" s="35">
        <v>160</v>
      </c>
      <c r="AR277" s="35">
        <v>50</v>
      </c>
      <c r="AS277" s="35">
        <v>9</v>
      </c>
    </row>
    <row r="278" spans="1:45" ht="36" x14ac:dyDescent="0.3">
      <c r="A278" s="35">
        <v>18</v>
      </c>
      <c r="B278" s="35" t="s">
        <v>839</v>
      </c>
      <c r="C278" s="35" t="s">
        <v>790</v>
      </c>
      <c r="D278" s="35"/>
      <c r="E278" s="35" t="s">
        <v>84</v>
      </c>
      <c r="F278" s="36">
        <v>1</v>
      </c>
      <c r="G278" s="35" t="s">
        <v>840</v>
      </c>
      <c r="H278" s="35" t="s">
        <v>841</v>
      </c>
      <c r="I278" s="35" t="s">
        <v>837</v>
      </c>
      <c r="J278" s="35" t="s">
        <v>793</v>
      </c>
      <c r="K278" s="35" t="s">
        <v>76</v>
      </c>
      <c r="L278" s="35" t="s">
        <v>77</v>
      </c>
      <c r="M278" s="35">
        <v>0</v>
      </c>
      <c r="N278" s="35"/>
      <c r="O278" s="35"/>
      <c r="P278" s="35"/>
      <c r="Q278" s="35"/>
      <c r="R278" s="35"/>
      <c r="S278" s="35" t="b">
        <v>1</v>
      </c>
      <c r="T278" s="35" t="s">
        <v>88</v>
      </c>
      <c r="U278" s="35" t="s">
        <v>78</v>
      </c>
      <c r="V278" s="35"/>
      <c r="W278" s="35" t="s">
        <v>842</v>
      </c>
      <c r="X278" s="35"/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2018</v>
      </c>
      <c r="AF278" s="35">
        <v>0</v>
      </c>
      <c r="AG278" s="37">
        <v>900000000</v>
      </c>
      <c r="AH278" s="37">
        <v>1000000000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61</v>
      </c>
      <c r="AP278" s="35">
        <v>5</v>
      </c>
      <c r="AQ278" s="35">
        <v>160</v>
      </c>
      <c r="AR278" s="35">
        <v>50</v>
      </c>
      <c r="AS278" s="35">
        <v>11</v>
      </c>
    </row>
    <row r="279" spans="1:45" ht="36" x14ac:dyDescent="0.3">
      <c r="A279" s="35">
        <v>19</v>
      </c>
      <c r="B279" s="35" t="s">
        <v>843</v>
      </c>
      <c r="C279" s="35" t="s">
        <v>844</v>
      </c>
      <c r="D279" s="35"/>
      <c r="E279" s="35" t="s">
        <v>84</v>
      </c>
      <c r="F279" s="36">
        <v>1</v>
      </c>
      <c r="G279" s="35"/>
      <c r="H279" s="35" t="s">
        <v>845</v>
      </c>
      <c r="I279" s="35" t="s">
        <v>837</v>
      </c>
      <c r="J279" s="35" t="s">
        <v>793</v>
      </c>
      <c r="K279" s="35" t="s">
        <v>76</v>
      </c>
      <c r="L279" s="35" t="s">
        <v>77</v>
      </c>
      <c r="M279" s="35">
        <v>0</v>
      </c>
      <c r="N279" s="35"/>
      <c r="O279" s="35"/>
      <c r="P279" s="35"/>
      <c r="Q279" s="35"/>
      <c r="R279" s="35"/>
      <c r="S279" s="35" t="b">
        <v>1</v>
      </c>
      <c r="T279" s="35" t="s">
        <v>88</v>
      </c>
      <c r="U279" s="35" t="s">
        <v>78</v>
      </c>
      <c r="V279" s="35"/>
      <c r="W279" s="35" t="s">
        <v>846</v>
      </c>
      <c r="X279" s="35"/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2018</v>
      </c>
      <c r="AF279" s="35">
        <v>0</v>
      </c>
      <c r="AG279" s="37">
        <v>250000000</v>
      </c>
      <c r="AH279" s="37">
        <v>300000000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61</v>
      </c>
      <c r="AP279" s="35">
        <v>5</v>
      </c>
      <c r="AQ279" s="35">
        <v>160</v>
      </c>
      <c r="AR279" s="35">
        <v>50</v>
      </c>
      <c r="AS279" s="35">
        <v>16</v>
      </c>
    </row>
    <row r="280" spans="1:45" ht="36" x14ac:dyDescent="0.3">
      <c r="A280" s="35">
        <v>20</v>
      </c>
      <c r="B280" s="35" t="s">
        <v>847</v>
      </c>
      <c r="C280" s="35" t="s">
        <v>848</v>
      </c>
      <c r="D280" s="35"/>
      <c r="E280" s="35" t="s">
        <v>84</v>
      </c>
      <c r="F280" s="36">
        <v>1</v>
      </c>
      <c r="G280" s="35" t="s">
        <v>849</v>
      </c>
      <c r="H280" s="35" t="s">
        <v>840</v>
      </c>
      <c r="I280" s="35" t="s">
        <v>837</v>
      </c>
      <c r="J280" s="35" t="s">
        <v>793</v>
      </c>
      <c r="K280" s="35" t="s">
        <v>76</v>
      </c>
      <c r="L280" s="35" t="s">
        <v>77</v>
      </c>
      <c r="M280" s="35">
        <v>0</v>
      </c>
      <c r="N280" s="35"/>
      <c r="O280" s="35"/>
      <c r="P280" s="35"/>
      <c r="Q280" s="35"/>
      <c r="R280" s="35"/>
      <c r="S280" s="35" t="b">
        <v>1</v>
      </c>
      <c r="T280" s="35" t="s">
        <v>88</v>
      </c>
      <c r="U280" s="35" t="s">
        <v>78</v>
      </c>
      <c r="V280" s="35"/>
      <c r="W280" s="35" t="s">
        <v>850</v>
      </c>
      <c r="X280" s="35"/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2018</v>
      </c>
      <c r="AF280" s="35">
        <v>0</v>
      </c>
      <c r="AG280" s="37">
        <v>50000000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61</v>
      </c>
      <c r="AP280" s="35">
        <v>5</v>
      </c>
      <c r="AQ280" s="35">
        <v>160</v>
      </c>
      <c r="AR280" s="35">
        <v>50</v>
      </c>
      <c r="AS280" s="35">
        <v>19</v>
      </c>
    </row>
    <row r="281" spans="1:45" ht="48" x14ac:dyDescent="0.3">
      <c r="A281" s="35">
        <v>21</v>
      </c>
      <c r="B281" s="35" t="s">
        <v>851</v>
      </c>
      <c r="C281" s="35" t="s">
        <v>852</v>
      </c>
      <c r="D281" s="35"/>
      <c r="E281" s="35" t="s">
        <v>84</v>
      </c>
      <c r="F281" s="36">
        <v>1</v>
      </c>
      <c r="G281" s="35" t="s">
        <v>853</v>
      </c>
      <c r="H281" s="35" t="s">
        <v>854</v>
      </c>
      <c r="I281" s="35" t="s">
        <v>837</v>
      </c>
      <c r="J281" s="35" t="s">
        <v>793</v>
      </c>
      <c r="K281" s="35" t="s">
        <v>76</v>
      </c>
      <c r="L281" s="35" t="s">
        <v>77</v>
      </c>
      <c r="M281" s="35">
        <v>0</v>
      </c>
      <c r="N281" s="35"/>
      <c r="O281" s="35"/>
      <c r="P281" s="35"/>
      <c r="Q281" s="35"/>
      <c r="R281" s="35"/>
      <c r="S281" s="35" t="b">
        <v>1</v>
      </c>
      <c r="T281" s="35" t="s">
        <v>88</v>
      </c>
      <c r="U281" s="35" t="s">
        <v>78</v>
      </c>
      <c r="V281" s="35"/>
      <c r="W281" s="35" t="s">
        <v>855</v>
      </c>
      <c r="X281" s="35"/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2018</v>
      </c>
      <c r="AF281" s="35">
        <v>0</v>
      </c>
      <c r="AG281" s="37">
        <v>4500000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61</v>
      </c>
      <c r="AP281" s="35">
        <v>5</v>
      </c>
      <c r="AQ281" s="35">
        <v>160</v>
      </c>
      <c r="AR281" s="35">
        <v>50</v>
      </c>
      <c r="AS281" s="35">
        <v>20</v>
      </c>
    </row>
    <row r="282" spans="1:45" ht="36" x14ac:dyDescent="0.3">
      <c r="A282" s="35">
        <v>22</v>
      </c>
      <c r="B282" s="35" t="s">
        <v>856</v>
      </c>
      <c r="C282" s="35" t="s">
        <v>857</v>
      </c>
      <c r="D282" s="35"/>
      <c r="E282" s="35" t="s">
        <v>84</v>
      </c>
      <c r="F282" s="36">
        <v>1</v>
      </c>
      <c r="G282" s="35" t="s">
        <v>858</v>
      </c>
      <c r="H282" s="35" t="s">
        <v>841</v>
      </c>
      <c r="I282" s="35" t="s">
        <v>837</v>
      </c>
      <c r="J282" s="35" t="s">
        <v>793</v>
      </c>
      <c r="K282" s="35" t="s">
        <v>76</v>
      </c>
      <c r="L282" s="35" t="s">
        <v>77</v>
      </c>
      <c r="M282" s="35">
        <v>0</v>
      </c>
      <c r="N282" s="35"/>
      <c r="O282" s="35"/>
      <c r="P282" s="35"/>
      <c r="Q282" s="35"/>
      <c r="R282" s="35"/>
      <c r="S282" s="35" t="b">
        <v>1</v>
      </c>
      <c r="T282" s="35" t="s">
        <v>88</v>
      </c>
      <c r="U282" s="35" t="s">
        <v>78</v>
      </c>
      <c r="V282" s="35"/>
      <c r="W282" s="35" t="s">
        <v>859</v>
      </c>
      <c r="X282" s="35"/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2018</v>
      </c>
      <c r="AF282" s="35">
        <v>0</v>
      </c>
      <c r="AG282" s="37">
        <v>50000000</v>
      </c>
      <c r="AH282" s="37">
        <v>60000000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61</v>
      </c>
      <c r="AP282" s="35">
        <v>5</v>
      </c>
      <c r="AQ282" s="35">
        <v>160</v>
      </c>
      <c r="AR282" s="35">
        <v>50</v>
      </c>
      <c r="AS282" s="35">
        <v>22</v>
      </c>
    </row>
    <row r="283" spans="1:45" ht="36" x14ac:dyDescent="0.3">
      <c r="A283" s="35">
        <v>23</v>
      </c>
      <c r="B283" s="35" t="s">
        <v>860</v>
      </c>
      <c r="C283" s="35" t="s">
        <v>790</v>
      </c>
      <c r="D283" s="35"/>
      <c r="E283" s="35" t="s">
        <v>84</v>
      </c>
      <c r="F283" s="36">
        <v>1</v>
      </c>
      <c r="G283" s="35"/>
      <c r="H283" s="35" t="s">
        <v>840</v>
      </c>
      <c r="I283" s="35" t="s">
        <v>837</v>
      </c>
      <c r="J283" s="35" t="s">
        <v>793</v>
      </c>
      <c r="K283" s="35" t="s">
        <v>76</v>
      </c>
      <c r="L283" s="35" t="s">
        <v>77</v>
      </c>
      <c r="M283" s="35">
        <v>0</v>
      </c>
      <c r="N283" s="35"/>
      <c r="O283" s="35"/>
      <c r="P283" s="35"/>
      <c r="Q283" s="35"/>
      <c r="R283" s="35"/>
      <c r="S283" s="35" t="b">
        <v>1</v>
      </c>
      <c r="T283" s="35" t="s">
        <v>88</v>
      </c>
      <c r="U283" s="35" t="s">
        <v>78</v>
      </c>
      <c r="V283" s="35"/>
      <c r="W283" s="35" t="s">
        <v>846</v>
      </c>
      <c r="X283" s="35"/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2019</v>
      </c>
      <c r="AF283" s="35">
        <v>0</v>
      </c>
      <c r="AG283" s="37">
        <v>90000000</v>
      </c>
      <c r="AH283" s="37">
        <v>1000000000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61</v>
      </c>
      <c r="AP283" s="35">
        <v>5</v>
      </c>
      <c r="AQ283" s="35">
        <v>160</v>
      </c>
      <c r="AR283" s="35">
        <v>50</v>
      </c>
      <c r="AS283" s="35">
        <v>25</v>
      </c>
    </row>
    <row r="284" spans="1:45" ht="36" x14ac:dyDescent="0.3">
      <c r="A284" s="35">
        <v>24</v>
      </c>
      <c r="B284" s="35" t="s">
        <v>861</v>
      </c>
      <c r="C284" s="35" t="s">
        <v>862</v>
      </c>
      <c r="D284" s="35"/>
      <c r="E284" s="35" t="s">
        <v>84</v>
      </c>
      <c r="F284" s="36">
        <v>1</v>
      </c>
      <c r="G284" s="35"/>
      <c r="H284" s="35" t="s">
        <v>840</v>
      </c>
      <c r="I284" s="35" t="s">
        <v>837</v>
      </c>
      <c r="J284" s="35" t="s">
        <v>793</v>
      </c>
      <c r="K284" s="35" t="s">
        <v>76</v>
      </c>
      <c r="L284" s="35" t="s">
        <v>77</v>
      </c>
      <c r="M284" s="35">
        <v>0</v>
      </c>
      <c r="N284" s="35"/>
      <c r="O284" s="35"/>
      <c r="P284" s="35"/>
      <c r="Q284" s="35"/>
      <c r="R284" s="35"/>
      <c r="S284" s="35" t="b">
        <v>1</v>
      </c>
      <c r="T284" s="35" t="s">
        <v>88</v>
      </c>
      <c r="U284" s="35" t="s">
        <v>78</v>
      </c>
      <c r="V284" s="35"/>
      <c r="W284" s="35" t="s">
        <v>863</v>
      </c>
      <c r="X284" s="35"/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2019</v>
      </c>
      <c r="AF284" s="35">
        <v>0</v>
      </c>
      <c r="AG284" s="37">
        <v>20000000</v>
      </c>
      <c r="AH284" s="37">
        <v>250000000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61</v>
      </c>
      <c r="AP284" s="35">
        <v>5</v>
      </c>
      <c r="AQ284" s="35">
        <v>160</v>
      </c>
      <c r="AR284" s="35">
        <v>50</v>
      </c>
      <c r="AS284" s="35">
        <v>27</v>
      </c>
    </row>
    <row r="285" spans="1:45" ht="36" x14ac:dyDescent="0.3">
      <c r="A285" s="35">
        <v>25</v>
      </c>
      <c r="B285" s="35" t="s">
        <v>864</v>
      </c>
      <c r="C285" s="35" t="s">
        <v>865</v>
      </c>
      <c r="D285" s="35"/>
      <c r="E285" s="35" t="s">
        <v>84</v>
      </c>
      <c r="F285" s="36">
        <v>1</v>
      </c>
      <c r="G285" s="35"/>
      <c r="H285" s="35" t="s">
        <v>840</v>
      </c>
      <c r="I285" s="35" t="s">
        <v>837</v>
      </c>
      <c r="J285" s="35" t="s">
        <v>793</v>
      </c>
      <c r="K285" s="35" t="s">
        <v>76</v>
      </c>
      <c r="L285" s="35" t="s">
        <v>77</v>
      </c>
      <c r="M285" s="35">
        <v>0</v>
      </c>
      <c r="N285" s="35"/>
      <c r="O285" s="35"/>
      <c r="P285" s="35"/>
      <c r="Q285" s="35"/>
      <c r="R285" s="35"/>
      <c r="S285" s="35" t="b">
        <v>1</v>
      </c>
      <c r="T285" s="35" t="s">
        <v>88</v>
      </c>
      <c r="U285" s="35" t="s">
        <v>78</v>
      </c>
      <c r="V285" s="35"/>
      <c r="W285" s="35" t="s">
        <v>866</v>
      </c>
      <c r="X285" s="35"/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2019</v>
      </c>
      <c r="AF285" s="35">
        <v>0</v>
      </c>
      <c r="AG285" s="37">
        <v>50000000</v>
      </c>
      <c r="AH285" s="37">
        <v>100000000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61</v>
      </c>
      <c r="AP285" s="35">
        <v>5</v>
      </c>
      <c r="AQ285" s="35">
        <v>160</v>
      </c>
      <c r="AR285" s="35">
        <v>50</v>
      </c>
      <c r="AS285" s="35">
        <v>29</v>
      </c>
    </row>
    <row r="286" spans="1:45" ht="36" x14ac:dyDescent="0.3">
      <c r="A286" s="35">
        <v>26</v>
      </c>
      <c r="B286" s="35" t="s">
        <v>867</v>
      </c>
      <c r="C286" s="35" t="s">
        <v>868</v>
      </c>
      <c r="D286" s="35"/>
      <c r="E286" s="35" t="s">
        <v>84</v>
      </c>
      <c r="F286" s="36">
        <v>1</v>
      </c>
      <c r="G286" s="35"/>
      <c r="H286" s="35" t="s">
        <v>840</v>
      </c>
      <c r="I286" s="35" t="s">
        <v>837</v>
      </c>
      <c r="J286" s="35" t="s">
        <v>793</v>
      </c>
      <c r="K286" s="35" t="s">
        <v>76</v>
      </c>
      <c r="L286" s="35" t="s">
        <v>77</v>
      </c>
      <c r="M286" s="35">
        <v>0</v>
      </c>
      <c r="N286" s="35"/>
      <c r="O286" s="35"/>
      <c r="P286" s="35"/>
      <c r="Q286" s="35"/>
      <c r="R286" s="35"/>
      <c r="S286" s="35" t="b">
        <v>1</v>
      </c>
      <c r="T286" s="35" t="s">
        <v>88</v>
      </c>
      <c r="U286" s="35" t="s">
        <v>78</v>
      </c>
      <c r="V286" s="35"/>
      <c r="W286" s="35" t="s">
        <v>869</v>
      </c>
      <c r="X286" s="35"/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/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61</v>
      </c>
      <c r="AP286" s="35">
        <v>5</v>
      </c>
      <c r="AQ286" s="35">
        <v>160</v>
      </c>
      <c r="AR286" s="35">
        <v>50</v>
      </c>
      <c r="AS286" s="35">
        <v>30</v>
      </c>
    </row>
    <row r="287" spans="1:45" ht="36" x14ac:dyDescent="0.3">
      <c r="A287" s="35">
        <v>27</v>
      </c>
      <c r="B287" s="35" t="s">
        <v>870</v>
      </c>
      <c r="C287" s="35" t="s">
        <v>857</v>
      </c>
      <c r="D287" s="35"/>
      <c r="E287" s="35" t="s">
        <v>84</v>
      </c>
      <c r="F287" s="36">
        <v>1</v>
      </c>
      <c r="G287" s="35"/>
      <c r="H287" s="35" t="s">
        <v>840</v>
      </c>
      <c r="I287" s="35" t="s">
        <v>837</v>
      </c>
      <c r="J287" s="35" t="s">
        <v>793</v>
      </c>
      <c r="K287" s="35" t="s">
        <v>76</v>
      </c>
      <c r="L287" s="35" t="s">
        <v>77</v>
      </c>
      <c r="M287" s="35">
        <v>0</v>
      </c>
      <c r="N287" s="35"/>
      <c r="O287" s="35"/>
      <c r="P287" s="35"/>
      <c r="Q287" s="35"/>
      <c r="R287" s="35"/>
      <c r="S287" s="35" t="b">
        <v>1</v>
      </c>
      <c r="T287" s="35" t="s">
        <v>88</v>
      </c>
      <c r="U287" s="35" t="s">
        <v>78</v>
      </c>
      <c r="V287" s="35"/>
      <c r="W287" s="35" t="s">
        <v>871</v>
      </c>
      <c r="X287" s="35"/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2019</v>
      </c>
      <c r="AF287" s="35">
        <v>0</v>
      </c>
      <c r="AG287" s="37">
        <v>30000000</v>
      </c>
      <c r="AH287" s="37">
        <v>50000000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61</v>
      </c>
      <c r="AP287" s="35">
        <v>5</v>
      </c>
      <c r="AQ287" s="35">
        <v>160</v>
      </c>
      <c r="AR287" s="35">
        <v>50</v>
      </c>
      <c r="AS287" s="35">
        <v>32</v>
      </c>
    </row>
    <row r="288" spans="1:45" ht="36" x14ac:dyDescent="0.3">
      <c r="A288" s="35">
        <v>28</v>
      </c>
      <c r="B288" s="35" t="s">
        <v>872</v>
      </c>
      <c r="C288" s="35" t="s">
        <v>834</v>
      </c>
      <c r="D288" s="35"/>
      <c r="E288" s="35" t="s">
        <v>84</v>
      </c>
      <c r="F288" s="36">
        <v>1</v>
      </c>
      <c r="G288" s="35"/>
      <c r="H288" s="35" t="s">
        <v>840</v>
      </c>
      <c r="I288" s="35" t="s">
        <v>837</v>
      </c>
      <c r="J288" s="35" t="s">
        <v>793</v>
      </c>
      <c r="K288" s="35" t="s">
        <v>76</v>
      </c>
      <c r="L288" s="35" t="s">
        <v>77</v>
      </c>
      <c r="M288" s="35">
        <v>0</v>
      </c>
      <c r="N288" s="35"/>
      <c r="O288" s="35"/>
      <c r="P288" s="35"/>
      <c r="Q288" s="35"/>
      <c r="R288" s="35"/>
      <c r="S288" s="35" t="b">
        <v>1</v>
      </c>
      <c r="T288" s="35" t="s">
        <v>88</v>
      </c>
      <c r="U288" s="35" t="s">
        <v>78</v>
      </c>
      <c r="V288" s="35"/>
      <c r="W288" s="35" t="s">
        <v>873</v>
      </c>
      <c r="X288" s="35"/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2019</v>
      </c>
      <c r="AF288" s="35">
        <v>0</v>
      </c>
      <c r="AG288" s="37">
        <v>3000000</v>
      </c>
      <c r="AH288" s="37">
        <v>300000000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61</v>
      </c>
      <c r="AP288" s="35">
        <v>5</v>
      </c>
      <c r="AQ288" s="35">
        <v>160</v>
      </c>
      <c r="AR288" s="35">
        <v>50</v>
      </c>
      <c r="AS288" s="35">
        <v>40</v>
      </c>
    </row>
    <row r="289" spans="1:45" ht="36" x14ac:dyDescent="0.3">
      <c r="A289" s="35">
        <v>29</v>
      </c>
      <c r="B289" s="35" t="s">
        <v>874</v>
      </c>
      <c r="C289" s="35" t="s">
        <v>875</v>
      </c>
      <c r="D289" s="35"/>
      <c r="E289" s="35" t="s">
        <v>84</v>
      </c>
      <c r="F289" s="36">
        <v>1</v>
      </c>
      <c r="G289" s="35"/>
      <c r="H289" s="35" t="s">
        <v>840</v>
      </c>
      <c r="I289" s="35" t="s">
        <v>837</v>
      </c>
      <c r="J289" s="35" t="s">
        <v>793</v>
      </c>
      <c r="K289" s="35" t="s">
        <v>76</v>
      </c>
      <c r="L289" s="35" t="s">
        <v>77</v>
      </c>
      <c r="M289" s="35">
        <v>0</v>
      </c>
      <c r="N289" s="35"/>
      <c r="O289" s="35"/>
      <c r="P289" s="35"/>
      <c r="Q289" s="35"/>
      <c r="R289" s="35"/>
      <c r="S289" s="35" t="b">
        <v>1</v>
      </c>
      <c r="T289" s="35" t="s">
        <v>88</v>
      </c>
      <c r="U289" s="35" t="s">
        <v>78</v>
      </c>
      <c r="V289" s="35"/>
      <c r="W289" s="35" t="s">
        <v>227</v>
      </c>
      <c r="X289" s="35"/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2019</v>
      </c>
      <c r="AF289" s="35">
        <v>0</v>
      </c>
      <c r="AG289" s="37">
        <v>95000000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61</v>
      </c>
      <c r="AP289" s="35">
        <v>5</v>
      </c>
      <c r="AQ289" s="35">
        <v>160</v>
      </c>
      <c r="AR289" s="35">
        <v>50</v>
      </c>
      <c r="AS289" s="35">
        <v>41</v>
      </c>
    </row>
    <row r="290" spans="1:45" ht="36" x14ac:dyDescent="0.3">
      <c r="A290" s="35">
        <v>30</v>
      </c>
      <c r="B290" s="35" t="s">
        <v>876</v>
      </c>
      <c r="C290" s="35" t="s">
        <v>877</v>
      </c>
      <c r="D290" s="35"/>
      <c r="E290" s="35" t="s">
        <v>84</v>
      </c>
      <c r="F290" s="36">
        <v>1</v>
      </c>
      <c r="G290" s="35"/>
      <c r="H290" s="35" t="s">
        <v>840</v>
      </c>
      <c r="I290" s="35" t="s">
        <v>837</v>
      </c>
      <c r="J290" s="35" t="s">
        <v>793</v>
      </c>
      <c r="K290" s="35" t="s">
        <v>76</v>
      </c>
      <c r="L290" s="35" t="s">
        <v>77</v>
      </c>
      <c r="M290" s="35">
        <v>0</v>
      </c>
      <c r="N290" s="35"/>
      <c r="O290" s="35"/>
      <c r="P290" s="35"/>
      <c r="Q290" s="35"/>
      <c r="R290" s="35"/>
      <c r="S290" s="35" t="b">
        <v>1</v>
      </c>
      <c r="T290" s="35" t="s">
        <v>88</v>
      </c>
      <c r="U290" s="35" t="s">
        <v>78</v>
      </c>
      <c r="V290" s="35"/>
      <c r="W290" s="35" t="s">
        <v>227</v>
      </c>
      <c r="X290" s="35"/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2019</v>
      </c>
      <c r="AF290" s="35">
        <v>0</v>
      </c>
      <c r="AG290" s="37">
        <v>20000000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61</v>
      </c>
      <c r="AP290" s="35">
        <v>5</v>
      </c>
      <c r="AQ290" s="35">
        <v>160</v>
      </c>
      <c r="AR290" s="35">
        <v>50</v>
      </c>
      <c r="AS290" s="35">
        <v>42</v>
      </c>
    </row>
    <row r="291" spans="1:45" ht="36" x14ac:dyDescent="0.3">
      <c r="A291" s="35">
        <v>31</v>
      </c>
      <c r="B291" s="35" t="s">
        <v>878</v>
      </c>
      <c r="C291" s="35" t="s">
        <v>879</v>
      </c>
      <c r="D291" s="35"/>
      <c r="E291" s="35" t="s">
        <v>84</v>
      </c>
      <c r="F291" s="36">
        <v>1</v>
      </c>
      <c r="G291" s="35"/>
      <c r="H291" s="35" t="s">
        <v>840</v>
      </c>
      <c r="I291" s="35" t="s">
        <v>837</v>
      </c>
      <c r="J291" s="35" t="s">
        <v>793</v>
      </c>
      <c r="K291" s="35" t="s">
        <v>76</v>
      </c>
      <c r="L291" s="35" t="s">
        <v>77</v>
      </c>
      <c r="M291" s="35">
        <v>0</v>
      </c>
      <c r="N291" s="35"/>
      <c r="O291" s="35"/>
      <c r="P291" s="35"/>
      <c r="Q291" s="35"/>
      <c r="R291" s="35"/>
      <c r="S291" s="35" t="b">
        <v>1</v>
      </c>
      <c r="T291" s="35" t="s">
        <v>88</v>
      </c>
      <c r="U291" s="35" t="s">
        <v>78</v>
      </c>
      <c r="V291" s="35"/>
      <c r="W291" s="35" t="s">
        <v>880</v>
      </c>
      <c r="X291" s="35"/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2019</v>
      </c>
      <c r="AF291" s="35">
        <v>0</v>
      </c>
      <c r="AG291" s="37">
        <v>15000000</v>
      </c>
      <c r="AH291" s="37">
        <v>50000000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61</v>
      </c>
      <c r="AP291" s="35">
        <v>5</v>
      </c>
      <c r="AQ291" s="35">
        <v>160</v>
      </c>
      <c r="AR291" s="35">
        <v>50</v>
      </c>
      <c r="AS291" s="35">
        <v>45</v>
      </c>
    </row>
    <row r="292" spans="1:45" x14ac:dyDescent="0.3">
      <c r="A292" s="72" t="s">
        <v>881</v>
      </c>
      <c r="B292" s="73"/>
      <c r="C292" s="73"/>
      <c r="D292" s="73"/>
      <c r="E292" s="73"/>
      <c r="F292" s="73"/>
      <c r="G292" s="73"/>
      <c r="H292" s="73"/>
      <c r="I292" s="74"/>
      <c r="J292" s="35">
        <v>31</v>
      </c>
      <c r="K292" s="72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4"/>
      <c r="Y292" s="35"/>
      <c r="Z292" s="35"/>
      <c r="AA292" s="35"/>
      <c r="AB292" s="35"/>
      <c r="AC292" s="35"/>
      <c r="AD292" s="35"/>
      <c r="AE292" s="72"/>
      <c r="AF292" s="74"/>
      <c r="AG292" s="37">
        <f>SUM(AG261:AG291)</f>
        <v>42277500000</v>
      </c>
      <c r="AH292" s="37">
        <f>SUM(AH261:AH291)</f>
        <v>3560000000</v>
      </c>
      <c r="AI292" s="72"/>
      <c r="AJ292" s="73"/>
      <c r="AK292" s="73"/>
      <c r="AL292" s="73"/>
      <c r="AM292" s="73"/>
      <c r="AN292" s="73"/>
      <c r="AO292" s="73"/>
      <c r="AP292" s="73"/>
      <c r="AQ292" s="73"/>
      <c r="AR292" s="73"/>
      <c r="AS292" s="74"/>
    </row>
    <row r="293" spans="1:45" x14ac:dyDescent="0.3">
      <c r="A293" s="65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7"/>
    </row>
    <row r="294" spans="1:45" x14ac:dyDescent="0.3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70"/>
    </row>
    <row r="295" spans="1:45" ht="24" x14ac:dyDescent="0.3">
      <c r="A295" s="35">
        <v>1</v>
      </c>
      <c r="B295" s="35" t="s">
        <v>882</v>
      </c>
      <c r="C295" s="35" t="s">
        <v>883</v>
      </c>
      <c r="D295" s="35"/>
      <c r="E295" s="35"/>
      <c r="F295" s="36">
        <v>16666</v>
      </c>
      <c r="G295" s="35" t="s">
        <v>884</v>
      </c>
      <c r="H295" s="35" t="s">
        <v>885</v>
      </c>
      <c r="I295" s="35" t="s">
        <v>74</v>
      </c>
      <c r="J295" s="35" t="s">
        <v>886</v>
      </c>
      <c r="K295" s="35" t="s">
        <v>76</v>
      </c>
      <c r="L295" s="35" t="s">
        <v>77</v>
      </c>
      <c r="M295" s="35">
        <v>78562</v>
      </c>
      <c r="N295" s="35"/>
      <c r="O295" s="35"/>
      <c r="P295" s="35"/>
      <c r="Q295" s="35"/>
      <c r="R295" s="35"/>
      <c r="S295" s="35" t="b">
        <v>1</v>
      </c>
      <c r="T295" s="35"/>
      <c r="U295" s="35" t="s">
        <v>78</v>
      </c>
      <c r="V295" s="35"/>
      <c r="W295" s="35"/>
      <c r="X295" s="35"/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2016</v>
      </c>
      <c r="AF295" s="35">
        <v>0</v>
      </c>
      <c r="AG295" s="37">
        <v>50000000000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61</v>
      </c>
      <c r="AP295" s="35">
        <v>5</v>
      </c>
      <c r="AQ295" s="35">
        <v>170</v>
      </c>
      <c r="AR295" s="35">
        <v>10</v>
      </c>
      <c r="AS295" s="35">
        <v>1</v>
      </c>
    </row>
    <row r="296" spans="1:45" ht="36" x14ac:dyDescent="0.3">
      <c r="A296" s="35">
        <v>2</v>
      </c>
      <c r="B296" s="35" t="s">
        <v>887</v>
      </c>
      <c r="C296" s="35" t="s">
        <v>888</v>
      </c>
      <c r="D296" s="35"/>
      <c r="E296" s="35"/>
      <c r="F296" s="36">
        <v>16666</v>
      </c>
      <c r="G296" s="35" t="s">
        <v>889</v>
      </c>
      <c r="H296" s="35" t="s">
        <v>885</v>
      </c>
      <c r="I296" s="35" t="s">
        <v>74</v>
      </c>
      <c r="J296" s="35" t="s">
        <v>886</v>
      </c>
      <c r="K296" s="35" t="s">
        <v>76</v>
      </c>
      <c r="L296" s="35" t="s">
        <v>77</v>
      </c>
      <c r="M296" s="35">
        <v>78562</v>
      </c>
      <c r="N296" s="35"/>
      <c r="O296" s="35"/>
      <c r="P296" s="35"/>
      <c r="Q296" s="35"/>
      <c r="R296" s="35"/>
      <c r="S296" s="35" t="b">
        <v>1</v>
      </c>
      <c r="T296" s="35"/>
      <c r="U296" s="35" t="s">
        <v>78</v>
      </c>
      <c r="V296" s="35"/>
      <c r="W296" s="35"/>
      <c r="X296" s="35"/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2016</v>
      </c>
      <c r="AF296" s="35">
        <v>0</v>
      </c>
      <c r="AG296" s="37">
        <v>2500000000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61</v>
      </c>
      <c r="AP296" s="35">
        <v>5</v>
      </c>
      <c r="AQ296" s="35">
        <v>170</v>
      </c>
      <c r="AR296" s="35">
        <v>10</v>
      </c>
      <c r="AS296" s="35">
        <v>2</v>
      </c>
    </row>
    <row r="297" spans="1:45" ht="24" x14ac:dyDescent="0.3">
      <c r="A297" s="35">
        <v>3</v>
      </c>
      <c r="B297" s="35" t="s">
        <v>890</v>
      </c>
      <c r="C297" s="35" t="s">
        <v>888</v>
      </c>
      <c r="D297" s="35"/>
      <c r="E297" s="35"/>
      <c r="F297" s="36">
        <v>16666</v>
      </c>
      <c r="G297" s="35" t="s">
        <v>889</v>
      </c>
      <c r="H297" s="35" t="s">
        <v>885</v>
      </c>
      <c r="I297" s="35" t="s">
        <v>74</v>
      </c>
      <c r="J297" s="35" t="s">
        <v>886</v>
      </c>
      <c r="K297" s="35" t="s">
        <v>76</v>
      </c>
      <c r="L297" s="35" t="s">
        <v>77</v>
      </c>
      <c r="M297" s="35">
        <v>78562</v>
      </c>
      <c r="N297" s="35"/>
      <c r="O297" s="35"/>
      <c r="P297" s="35"/>
      <c r="Q297" s="35"/>
      <c r="R297" s="35"/>
      <c r="S297" s="35" t="b">
        <v>1</v>
      </c>
      <c r="T297" s="35"/>
      <c r="U297" s="35" t="s">
        <v>78</v>
      </c>
      <c r="V297" s="35"/>
      <c r="W297" s="35"/>
      <c r="X297" s="35"/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2016</v>
      </c>
      <c r="AF297" s="35">
        <v>0</v>
      </c>
      <c r="AG297" s="37">
        <v>2500000000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61</v>
      </c>
      <c r="AP297" s="35">
        <v>5</v>
      </c>
      <c r="AQ297" s="35">
        <v>170</v>
      </c>
      <c r="AR297" s="35">
        <v>10</v>
      </c>
      <c r="AS297" s="35">
        <v>3</v>
      </c>
    </row>
    <row r="298" spans="1:45" ht="36" x14ac:dyDescent="0.3">
      <c r="A298" s="35">
        <v>4</v>
      </c>
      <c r="B298" s="35" t="s">
        <v>891</v>
      </c>
      <c r="C298" s="35" t="s">
        <v>892</v>
      </c>
      <c r="D298" s="35"/>
      <c r="E298" s="35"/>
      <c r="F298" s="36">
        <v>16666</v>
      </c>
      <c r="G298" s="35" t="s">
        <v>889</v>
      </c>
      <c r="H298" s="35" t="s">
        <v>885</v>
      </c>
      <c r="I298" s="35" t="s">
        <v>74</v>
      </c>
      <c r="J298" s="35" t="s">
        <v>886</v>
      </c>
      <c r="K298" s="35" t="s">
        <v>76</v>
      </c>
      <c r="L298" s="35" t="s">
        <v>77</v>
      </c>
      <c r="M298" s="35">
        <v>78562</v>
      </c>
      <c r="N298" s="35"/>
      <c r="O298" s="35"/>
      <c r="P298" s="35"/>
      <c r="Q298" s="35"/>
      <c r="R298" s="35"/>
      <c r="S298" s="35" t="b">
        <v>1</v>
      </c>
      <c r="T298" s="35"/>
      <c r="U298" s="35" t="s">
        <v>78</v>
      </c>
      <c r="V298" s="35"/>
      <c r="W298" s="35"/>
      <c r="X298" s="35"/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2016</v>
      </c>
      <c r="AF298" s="35">
        <v>0</v>
      </c>
      <c r="AG298" s="37">
        <v>2500000000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61</v>
      </c>
      <c r="AP298" s="35">
        <v>5</v>
      </c>
      <c r="AQ298" s="35">
        <v>170</v>
      </c>
      <c r="AR298" s="35">
        <v>10</v>
      </c>
      <c r="AS298" s="35">
        <v>4</v>
      </c>
    </row>
    <row r="299" spans="1:45" ht="24" x14ac:dyDescent="0.3">
      <c r="A299" s="35">
        <v>5</v>
      </c>
      <c r="B299" s="35" t="s">
        <v>893</v>
      </c>
      <c r="C299" s="35" t="s">
        <v>894</v>
      </c>
      <c r="D299" s="35"/>
      <c r="E299" s="35"/>
      <c r="F299" s="36">
        <v>16666</v>
      </c>
      <c r="G299" s="35" t="s">
        <v>889</v>
      </c>
      <c r="H299" s="35" t="s">
        <v>885</v>
      </c>
      <c r="I299" s="35" t="s">
        <v>74</v>
      </c>
      <c r="J299" s="35" t="s">
        <v>886</v>
      </c>
      <c r="K299" s="35" t="s">
        <v>76</v>
      </c>
      <c r="L299" s="35" t="s">
        <v>77</v>
      </c>
      <c r="M299" s="35">
        <v>78562</v>
      </c>
      <c r="N299" s="35"/>
      <c r="O299" s="35"/>
      <c r="P299" s="35"/>
      <c r="Q299" s="35"/>
      <c r="R299" s="35"/>
      <c r="S299" s="35" t="b">
        <v>1</v>
      </c>
      <c r="T299" s="35"/>
      <c r="U299" s="35" t="s">
        <v>78</v>
      </c>
      <c r="V299" s="35"/>
      <c r="W299" s="35"/>
      <c r="X299" s="35"/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2016</v>
      </c>
      <c r="AF299" s="35">
        <v>0</v>
      </c>
      <c r="AG299" s="37">
        <v>2500000000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61</v>
      </c>
      <c r="AP299" s="35">
        <v>5</v>
      </c>
      <c r="AQ299" s="35">
        <v>170</v>
      </c>
      <c r="AR299" s="35">
        <v>10</v>
      </c>
      <c r="AS299" s="35">
        <v>5</v>
      </c>
    </row>
    <row r="300" spans="1:45" ht="36" x14ac:dyDescent="0.3">
      <c r="A300" s="35">
        <v>6</v>
      </c>
      <c r="B300" s="35" t="s">
        <v>895</v>
      </c>
      <c r="C300" s="35" t="s">
        <v>896</v>
      </c>
      <c r="D300" s="35"/>
      <c r="E300" s="35"/>
      <c r="F300" s="36">
        <v>16666</v>
      </c>
      <c r="G300" s="35" t="s">
        <v>897</v>
      </c>
      <c r="H300" s="35" t="s">
        <v>885</v>
      </c>
      <c r="I300" s="35" t="s">
        <v>74</v>
      </c>
      <c r="J300" s="35" t="s">
        <v>886</v>
      </c>
      <c r="K300" s="35" t="s">
        <v>76</v>
      </c>
      <c r="L300" s="35" t="s">
        <v>77</v>
      </c>
      <c r="M300" s="35">
        <v>78561</v>
      </c>
      <c r="N300" s="35"/>
      <c r="O300" s="35"/>
      <c r="P300" s="35"/>
      <c r="Q300" s="35" t="s">
        <v>898</v>
      </c>
      <c r="R300" s="35"/>
      <c r="S300" s="35" t="b">
        <v>1</v>
      </c>
      <c r="T300" s="35"/>
      <c r="U300" s="35" t="s">
        <v>78</v>
      </c>
      <c r="V300" s="35"/>
      <c r="W300" s="35"/>
      <c r="X300" s="35"/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2016</v>
      </c>
      <c r="AF300" s="35">
        <v>0</v>
      </c>
      <c r="AG300" s="37">
        <v>2500000000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61</v>
      </c>
      <c r="AP300" s="35">
        <v>5</v>
      </c>
      <c r="AQ300" s="35">
        <v>170</v>
      </c>
      <c r="AR300" s="35">
        <v>10</v>
      </c>
      <c r="AS300" s="35">
        <v>6</v>
      </c>
    </row>
    <row r="301" spans="1:45" ht="24" x14ac:dyDescent="0.3">
      <c r="A301" s="35">
        <v>7</v>
      </c>
      <c r="B301" s="35" t="s">
        <v>899</v>
      </c>
      <c r="C301" s="35" t="s">
        <v>896</v>
      </c>
      <c r="D301" s="35"/>
      <c r="E301" s="35"/>
      <c r="F301" s="36">
        <v>16666</v>
      </c>
      <c r="G301" s="35" t="s">
        <v>896</v>
      </c>
      <c r="H301" s="35" t="s">
        <v>885</v>
      </c>
      <c r="I301" s="35" t="s">
        <v>74</v>
      </c>
      <c r="J301" s="35" t="s">
        <v>886</v>
      </c>
      <c r="K301" s="35" t="s">
        <v>76</v>
      </c>
      <c r="L301" s="35" t="s">
        <v>77</v>
      </c>
      <c r="M301" s="35">
        <v>78561</v>
      </c>
      <c r="N301" s="35"/>
      <c r="O301" s="35"/>
      <c r="P301" s="35"/>
      <c r="Q301" s="35" t="s">
        <v>898</v>
      </c>
      <c r="R301" s="35" t="s">
        <v>900</v>
      </c>
      <c r="S301" s="35" t="b">
        <v>1</v>
      </c>
      <c r="T301" s="35"/>
      <c r="U301" s="35" t="s">
        <v>78</v>
      </c>
      <c r="V301" s="35"/>
      <c r="W301" s="35"/>
      <c r="X301" s="35"/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2016</v>
      </c>
      <c r="AF301" s="35">
        <v>0</v>
      </c>
      <c r="AG301" s="37">
        <v>2500000000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61</v>
      </c>
      <c r="AP301" s="35">
        <v>5</v>
      </c>
      <c r="AQ301" s="35">
        <v>170</v>
      </c>
      <c r="AR301" s="35">
        <v>10</v>
      </c>
      <c r="AS301" s="35">
        <v>7</v>
      </c>
    </row>
    <row r="302" spans="1:45" ht="24" x14ac:dyDescent="0.3">
      <c r="A302" s="35">
        <v>8</v>
      </c>
      <c r="B302" s="35" t="s">
        <v>901</v>
      </c>
      <c r="C302" s="35" t="s">
        <v>902</v>
      </c>
      <c r="D302" s="35"/>
      <c r="E302" s="35"/>
      <c r="F302" s="36">
        <v>16666</v>
      </c>
      <c r="G302" s="35" t="s">
        <v>903</v>
      </c>
      <c r="H302" s="35" t="s">
        <v>885</v>
      </c>
      <c r="I302" s="35" t="s">
        <v>74</v>
      </c>
      <c r="J302" s="35" t="s">
        <v>886</v>
      </c>
      <c r="K302" s="35" t="s">
        <v>76</v>
      </c>
      <c r="L302" s="35" t="s">
        <v>77</v>
      </c>
      <c r="M302" s="35">
        <v>78562</v>
      </c>
      <c r="N302" s="35"/>
      <c r="O302" s="35"/>
      <c r="P302" s="35"/>
      <c r="Q302" s="35"/>
      <c r="R302" s="35"/>
      <c r="S302" s="35" t="b">
        <v>1</v>
      </c>
      <c r="T302" s="35"/>
      <c r="U302" s="35" t="s">
        <v>78</v>
      </c>
      <c r="V302" s="35"/>
      <c r="W302" s="35"/>
      <c r="X302" s="35"/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2016</v>
      </c>
      <c r="AF302" s="35">
        <v>0</v>
      </c>
      <c r="AG302" s="37">
        <v>2500000000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61</v>
      </c>
      <c r="AP302" s="35">
        <v>5</v>
      </c>
      <c r="AQ302" s="35">
        <v>170</v>
      </c>
      <c r="AR302" s="35">
        <v>10</v>
      </c>
      <c r="AS302" s="35">
        <v>8</v>
      </c>
    </row>
    <row r="303" spans="1:45" ht="24" x14ac:dyDescent="0.3">
      <c r="A303" s="35">
        <v>9</v>
      </c>
      <c r="B303" s="35" t="s">
        <v>904</v>
      </c>
      <c r="C303" s="35" t="s">
        <v>905</v>
      </c>
      <c r="D303" s="35"/>
      <c r="E303" s="35"/>
      <c r="F303" s="36">
        <v>16666</v>
      </c>
      <c r="G303" s="35" t="s">
        <v>903</v>
      </c>
      <c r="H303" s="35" t="s">
        <v>885</v>
      </c>
      <c r="I303" s="35" t="s">
        <v>74</v>
      </c>
      <c r="J303" s="35" t="s">
        <v>886</v>
      </c>
      <c r="K303" s="35" t="s">
        <v>76</v>
      </c>
      <c r="L303" s="35" t="s">
        <v>77</v>
      </c>
      <c r="M303" s="35">
        <v>78562</v>
      </c>
      <c r="N303" s="35"/>
      <c r="O303" s="35"/>
      <c r="P303" s="35"/>
      <c r="Q303" s="35"/>
      <c r="R303" s="35"/>
      <c r="S303" s="35" t="b">
        <v>1</v>
      </c>
      <c r="T303" s="35"/>
      <c r="U303" s="35" t="s">
        <v>78</v>
      </c>
      <c r="V303" s="35"/>
      <c r="W303" s="35"/>
      <c r="X303" s="35"/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2016</v>
      </c>
      <c r="AF303" s="35">
        <v>0</v>
      </c>
      <c r="AG303" s="37">
        <v>2500000000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61</v>
      </c>
      <c r="AP303" s="35">
        <v>5</v>
      </c>
      <c r="AQ303" s="35">
        <v>170</v>
      </c>
      <c r="AR303" s="35">
        <v>10</v>
      </c>
      <c r="AS303" s="35">
        <v>9</v>
      </c>
    </row>
    <row r="304" spans="1:45" ht="24" x14ac:dyDescent="0.3">
      <c r="A304" s="35">
        <v>10</v>
      </c>
      <c r="B304" s="35" t="s">
        <v>906</v>
      </c>
      <c r="C304" s="35" t="s">
        <v>907</v>
      </c>
      <c r="D304" s="35"/>
      <c r="E304" s="35"/>
      <c r="F304" s="36">
        <v>16666</v>
      </c>
      <c r="G304" s="35" t="s">
        <v>903</v>
      </c>
      <c r="H304" s="35" t="s">
        <v>885</v>
      </c>
      <c r="I304" s="35" t="s">
        <v>74</v>
      </c>
      <c r="J304" s="35" t="s">
        <v>886</v>
      </c>
      <c r="K304" s="35" t="s">
        <v>76</v>
      </c>
      <c r="L304" s="35" t="s">
        <v>77</v>
      </c>
      <c r="M304" s="35">
        <v>78562</v>
      </c>
      <c r="N304" s="35"/>
      <c r="O304" s="35"/>
      <c r="P304" s="35"/>
      <c r="Q304" s="35"/>
      <c r="R304" s="35"/>
      <c r="S304" s="35" t="b">
        <v>1</v>
      </c>
      <c r="T304" s="35"/>
      <c r="U304" s="35" t="s">
        <v>78</v>
      </c>
      <c r="V304" s="35"/>
      <c r="W304" s="35"/>
      <c r="X304" s="35"/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2016</v>
      </c>
      <c r="AF304" s="35">
        <v>0</v>
      </c>
      <c r="AG304" s="37">
        <v>50000000000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61</v>
      </c>
      <c r="AP304" s="35">
        <v>5</v>
      </c>
      <c r="AQ304" s="35">
        <v>170</v>
      </c>
      <c r="AR304" s="35">
        <v>10</v>
      </c>
      <c r="AS304" s="35">
        <v>10</v>
      </c>
    </row>
    <row r="305" spans="1:45" ht="36" x14ac:dyDescent="0.3">
      <c r="A305" s="35">
        <v>11</v>
      </c>
      <c r="B305" s="35" t="s">
        <v>908</v>
      </c>
      <c r="C305" s="35" t="s">
        <v>909</v>
      </c>
      <c r="D305" s="35"/>
      <c r="E305" s="35"/>
      <c r="F305" s="36">
        <v>16666</v>
      </c>
      <c r="G305" s="35" t="s">
        <v>910</v>
      </c>
      <c r="H305" s="35" t="s">
        <v>911</v>
      </c>
      <c r="I305" s="35"/>
      <c r="J305" s="35" t="s">
        <v>886</v>
      </c>
      <c r="K305" s="35" t="s">
        <v>76</v>
      </c>
      <c r="L305" s="35" t="s">
        <v>77</v>
      </c>
      <c r="M305" s="35">
        <v>78562</v>
      </c>
      <c r="N305" s="35"/>
      <c r="O305" s="35"/>
      <c r="P305" s="35"/>
      <c r="Q305" s="35" t="s">
        <v>912</v>
      </c>
      <c r="R305" s="35"/>
      <c r="S305" s="35" t="b">
        <v>1</v>
      </c>
      <c r="T305" s="35"/>
      <c r="U305" s="35" t="s">
        <v>78</v>
      </c>
      <c r="V305" s="35"/>
      <c r="W305" s="35"/>
      <c r="X305" s="35"/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2016</v>
      </c>
      <c r="AF305" s="35">
        <v>0</v>
      </c>
      <c r="AG305" s="37">
        <v>2500000000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61</v>
      </c>
      <c r="AP305" s="35">
        <v>5</v>
      </c>
      <c r="AQ305" s="35">
        <v>170</v>
      </c>
      <c r="AR305" s="35">
        <v>20</v>
      </c>
      <c r="AS305" s="35">
        <v>3</v>
      </c>
    </row>
    <row r="306" spans="1:45" x14ac:dyDescent="0.3">
      <c r="A306" s="35">
        <v>12</v>
      </c>
      <c r="B306" s="35" t="s">
        <v>913</v>
      </c>
      <c r="C306" s="35" t="s">
        <v>909</v>
      </c>
      <c r="D306" s="35"/>
      <c r="E306" s="35"/>
      <c r="F306" s="36">
        <v>16666</v>
      </c>
      <c r="G306" s="35" t="s">
        <v>914</v>
      </c>
      <c r="H306" s="35" t="s">
        <v>911</v>
      </c>
      <c r="I306" s="35"/>
      <c r="J306" s="35" t="s">
        <v>886</v>
      </c>
      <c r="K306" s="35" t="s">
        <v>76</v>
      </c>
      <c r="L306" s="35" t="s">
        <v>77</v>
      </c>
      <c r="M306" s="35">
        <v>78562</v>
      </c>
      <c r="N306" s="35"/>
      <c r="O306" s="35"/>
      <c r="P306" s="35"/>
      <c r="Q306" s="35"/>
      <c r="R306" s="35"/>
      <c r="S306" s="35" t="b">
        <v>1</v>
      </c>
      <c r="T306" s="35"/>
      <c r="U306" s="35" t="s">
        <v>78</v>
      </c>
      <c r="V306" s="35"/>
      <c r="W306" s="35"/>
      <c r="X306" s="35"/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2016</v>
      </c>
      <c r="AF306" s="35">
        <v>0</v>
      </c>
      <c r="AG306" s="37">
        <v>2500000000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61</v>
      </c>
      <c r="AP306" s="35">
        <v>5</v>
      </c>
      <c r="AQ306" s="35">
        <v>170</v>
      </c>
      <c r="AR306" s="35">
        <v>20</v>
      </c>
      <c r="AS306" s="35">
        <v>4</v>
      </c>
    </row>
    <row r="307" spans="1:45" ht="24" x14ac:dyDescent="0.3">
      <c r="A307" s="35">
        <v>13</v>
      </c>
      <c r="B307" s="35" t="s">
        <v>915</v>
      </c>
      <c r="C307" s="35" t="s">
        <v>916</v>
      </c>
      <c r="D307" s="35"/>
      <c r="E307" s="35"/>
      <c r="F307" s="36">
        <v>16666</v>
      </c>
      <c r="G307" s="35" t="s">
        <v>917</v>
      </c>
      <c r="H307" s="35" t="s">
        <v>911</v>
      </c>
      <c r="I307" s="35"/>
      <c r="J307" s="35" t="s">
        <v>886</v>
      </c>
      <c r="K307" s="35" t="s">
        <v>76</v>
      </c>
      <c r="L307" s="35" t="s">
        <v>77</v>
      </c>
      <c r="M307" s="35">
        <v>78562</v>
      </c>
      <c r="N307" s="35"/>
      <c r="O307" s="35"/>
      <c r="P307" s="35"/>
      <c r="Q307" s="35"/>
      <c r="R307" s="35"/>
      <c r="S307" s="35" t="b">
        <v>1</v>
      </c>
      <c r="T307" s="35"/>
      <c r="U307" s="35" t="s">
        <v>78</v>
      </c>
      <c r="V307" s="35"/>
      <c r="W307" s="35"/>
      <c r="X307" s="35"/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2016</v>
      </c>
      <c r="AF307" s="35">
        <v>0</v>
      </c>
      <c r="AG307" s="37">
        <v>2500000000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61</v>
      </c>
      <c r="AP307" s="35">
        <v>5</v>
      </c>
      <c r="AQ307" s="35">
        <v>170</v>
      </c>
      <c r="AR307" s="35">
        <v>20</v>
      </c>
      <c r="AS307" s="35">
        <v>6</v>
      </c>
    </row>
    <row r="308" spans="1:45" ht="36" x14ac:dyDescent="0.3">
      <c r="A308" s="35">
        <v>14</v>
      </c>
      <c r="B308" s="35" t="s">
        <v>918</v>
      </c>
      <c r="C308" s="35" t="s">
        <v>919</v>
      </c>
      <c r="D308" s="35"/>
      <c r="E308" s="35"/>
      <c r="F308" s="36">
        <v>16666</v>
      </c>
      <c r="G308" s="35" t="s">
        <v>920</v>
      </c>
      <c r="H308" s="35" t="s">
        <v>911</v>
      </c>
      <c r="I308" s="35"/>
      <c r="J308" s="35" t="s">
        <v>886</v>
      </c>
      <c r="K308" s="35" t="s">
        <v>76</v>
      </c>
      <c r="L308" s="35" t="s">
        <v>77</v>
      </c>
      <c r="M308" s="35">
        <v>78562</v>
      </c>
      <c r="N308" s="35"/>
      <c r="O308" s="35"/>
      <c r="P308" s="35"/>
      <c r="Q308" s="35"/>
      <c r="R308" s="35"/>
      <c r="S308" s="35" t="b">
        <v>1</v>
      </c>
      <c r="T308" s="35"/>
      <c r="U308" s="35" t="s">
        <v>78</v>
      </c>
      <c r="V308" s="35"/>
      <c r="W308" s="35"/>
      <c r="X308" s="35"/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2016</v>
      </c>
      <c r="AF308" s="35">
        <v>0</v>
      </c>
      <c r="AG308" s="37">
        <v>2500000000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61</v>
      </c>
      <c r="AP308" s="35">
        <v>5</v>
      </c>
      <c r="AQ308" s="35">
        <v>170</v>
      </c>
      <c r="AR308" s="35">
        <v>20</v>
      </c>
      <c r="AS308" s="35">
        <v>8</v>
      </c>
    </row>
    <row r="309" spans="1:45" ht="24" x14ac:dyDescent="0.3">
      <c r="A309" s="35">
        <v>15</v>
      </c>
      <c r="B309" s="35" t="s">
        <v>921</v>
      </c>
      <c r="C309" s="35" t="s">
        <v>922</v>
      </c>
      <c r="D309" s="35"/>
      <c r="E309" s="35"/>
      <c r="F309" s="36">
        <v>16666</v>
      </c>
      <c r="G309" s="35" t="s">
        <v>923</v>
      </c>
      <c r="H309" s="35" t="s">
        <v>911</v>
      </c>
      <c r="I309" s="35"/>
      <c r="J309" s="35" t="s">
        <v>886</v>
      </c>
      <c r="K309" s="35" t="s">
        <v>76</v>
      </c>
      <c r="L309" s="35" t="s">
        <v>77</v>
      </c>
      <c r="M309" s="35">
        <v>78562</v>
      </c>
      <c r="N309" s="35"/>
      <c r="O309" s="35"/>
      <c r="P309" s="35"/>
      <c r="Q309" s="35"/>
      <c r="R309" s="35"/>
      <c r="S309" s="35" t="b">
        <v>1</v>
      </c>
      <c r="T309" s="35"/>
      <c r="U309" s="35" t="s">
        <v>78</v>
      </c>
      <c r="V309" s="35"/>
      <c r="W309" s="35"/>
      <c r="X309" s="35"/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2016</v>
      </c>
      <c r="AF309" s="35">
        <v>0</v>
      </c>
      <c r="AG309" s="37">
        <v>2500000000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61</v>
      </c>
      <c r="AP309" s="35">
        <v>5</v>
      </c>
      <c r="AQ309" s="35">
        <v>170</v>
      </c>
      <c r="AR309" s="35">
        <v>20</v>
      </c>
      <c r="AS309" s="35">
        <v>11</v>
      </c>
    </row>
    <row r="310" spans="1:45" ht="24" x14ac:dyDescent="0.3">
      <c r="A310" s="35">
        <v>16</v>
      </c>
      <c r="B310" s="35" t="s">
        <v>924</v>
      </c>
      <c r="C310" s="35" t="s">
        <v>925</v>
      </c>
      <c r="D310" s="35"/>
      <c r="E310" s="35"/>
      <c r="F310" s="36">
        <v>16666</v>
      </c>
      <c r="G310" s="35" t="s">
        <v>923</v>
      </c>
      <c r="H310" s="35" t="s">
        <v>911</v>
      </c>
      <c r="I310" s="35"/>
      <c r="J310" s="35" t="s">
        <v>886</v>
      </c>
      <c r="K310" s="35" t="s">
        <v>76</v>
      </c>
      <c r="L310" s="35" t="s">
        <v>77</v>
      </c>
      <c r="M310" s="35">
        <v>78562</v>
      </c>
      <c r="N310" s="35"/>
      <c r="O310" s="35"/>
      <c r="P310" s="35"/>
      <c r="Q310" s="35"/>
      <c r="R310" s="35"/>
      <c r="S310" s="35" t="b">
        <v>1</v>
      </c>
      <c r="T310" s="35"/>
      <c r="U310" s="35" t="s">
        <v>78</v>
      </c>
      <c r="V310" s="35"/>
      <c r="W310" s="35"/>
      <c r="X310" s="35"/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2016</v>
      </c>
      <c r="AF310" s="35">
        <v>0</v>
      </c>
      <c r="AG310" s="37">
        <v>2500000000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61</v>
      </c>
      <c r="AP310" s="35">
        <v>5</v>
      </c>
      <c r="AQ310" s="35">
        <v>170</v>
      </c>
      <c r="AR310" s="35">
        <v>20</v>
      </c>
      <c r="AS310" s="35">
        <v>12</v>
      </c>
    </row>
    <row r="311" spans="1:45" ht="24" x14ac:dyDescent="0.3">
      <c r="A311" s="35">
        <v>17</v>
      </c>
      <c r="B311" s="35" t="s">
        <v>926</v>
      </c>
      <c r="C311" s="35" t="s">
        <v>927</v>
      </c>
      <c r="D311" s="35"/>
      <c r="E311" s="35"/>
      <c r="F311" s="36">
        <v>16666</v>
      </c>
      <c r="G311" s="35" t="s">
        <v>928</v>
      </c>
      <c r="H311" s="35" t="s">
        <v>911</v>
      </c>
      <c r="I311" s="35"/>
      <c r="J311" s="35" t="s">
        <v>886</v>
      </c>
      <c r="K311" s="35" t="s">
        <v>76</v>
      </c>
      <c r="L311" s="35" t="s">
        <v>77</v>
      </c>
      <c r="M311" s="35">
        <v>78562</v>
      </c>
      <c r="N311" s="35"/>
      <c r="O311" s="35"/>
      <c r="P311" s="35"/>
      <c r="Q311" s="35" t="s">
        <v>929</v>
      </c>
      <c r="R311" s="35"/>
      <c r="S311" s="35" t="b">
        <v>1</v>
      </c>
      <c r="T311" s="35"/>
      <c r="U311" s="35" t="s">
        <v>78</v>
      </c>
      <c r="V311" s="35"/>
      <c r="W311" s="35"/>
      <c r="X311" s="35"/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2016</v>
      </c>
      <c r="AF311" s="35">
        <v>0</v>
      </c>
      <c r="AG311" s="37">
        <v>2500000000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61</v>
      </c>
      <c r="AP311" s="35">
        <v>5</v>
      </c>
      <c r="AQ311" s="35">
        <v>170</v>
      </c>
      <c r="AR311" s="35">
        <v>20</v>
      </c>
      <c r="AS311" s="35">
        <v>17</v>
      </c>
    </row>
    <row r="312" spans="1:45" ht="24" x14ac:dyDescent="0.3">
      <c r="A312" s="35">
        <v>18</v>
      </c>
      <c r="B312" s="35" t="s">
        <v>930</v>
      </c>
      <c r="C312" s="35" t="s">
        <v>931</v>
      </c>
      <c r="D312" s="35"/>
      <c r="E312" s="35"/>
      <c r="F312" s="36">
        <v>16666</v>
      </c>
      <c r="G312" s="35" t="s">
        <v>932</v>
      </c>
      <c r="H312" s="35" t="s">
        <v>911</v>
      </c>
      <c r="I312" s="35"/>
      <c r="J312" s="35" t="s">
        <v>886</v>
      </c>
      <c r="K312" s="35" t="s">
        <v>76</v>
      </c>
      <c r="L312" s="35" t="s">
        <v>77</v>
      </c>
      <c r="M312" s="35">
        <v>78562</v>
      </c>
      <c r="N312" s="35"/>
      <c r="O312" s="35"/>
      <c r="P312" s="35"/>
      <c r="Q312" s="35"/>
      <c r="R312" s="35"/>
      <c r="S312" s="35" t="b">
        <v>1</v>
      </c>
      <c r="T312" s="35"/>
      <c r="U312" s="35" t="s">
        <v>78</v>
      </c>
      <c r="V312" s="35"/>
      <c r="W312" s="35"/>
      <c r="X312" s="35"/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2016</v>
      </c>
      <c r="AF312" s="35">
        <v>0</v>
      </c>
      <c r="AG312" s="37">
        <v>2500000000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61</v>
      </c>
      <c r="AP312" s="35">
        <v>5</v>
      </c>
      <c r="AQ312" s="35">
        <v>170</v>
      </c>
      <c r="AR312" s="35">
        <v>20</v>
      </c>
      <c r="AS312" s="35">
        <v>19</v>
      </c>
    </row>
    <row r="313" spans="1:45" ht="36" x14ac:dyDescent="0.3">
      <c r="A313" s="35">
        <v>19</v>
      </c>
      <c r="B313" s="35" t="s">
        <v>933</v>
      </c>
      <c r="C313" s="35" t="s">
        <v>934</v>
      </c>
      <c r="D313" s="35"/>
      <c r="E313" s="35"/>
      <c r="F313" s="36">
        <v>16666</v>
      </c>
      <c r="G313" s="35" t="s">
        <v>935</v>
      </c>
      <c r="H313" s="35" t="s">
        <v>911</v>
      </c>
      <c r="I313" s="35"/>
      <c r="J313" s="35" t="s">
        <v>886</v>
      </c>
      <c r="K313" s="35" t="s">
        <v>76</v>
      </c>
      <c r="L313" s="35" t="s">
        <v>77</v>
      </c>
      <c r="M313" s="35">
        <v>78562</v>
      </c>
      <c r="N313" s="35"/>
      <c r="O313" s="35"/>
      <c r="P313" s="35"/>
      <c r="Q313" s="35"/>
      <c r="R313" s="35"/>
      <c r="S313" s="35" t="b">
        <v>1</v>
      </c>
      <c r="T313" s="35"/>
      <c r="U313" s="35" t="s">
        <v>78</v>
      </c>
      <c r="V313" s="35"/>
      <c r="W313" s="35"/>
      <c r="X313" s="35"/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2016</v>
      </c>
      <c r="AF313" s="35">
        <v>0</v>
      </c>
      <c r="AG313" s="37">
        <v>2500000000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61</v>
      </c>
      <c r="AP313" s="35">
        <v>5</v>
      </c>
      <c r="AQ313" s="35">
        <v>170</v>
      </c>
      <c r="AR313" s="35">
        <v>20</v>
      </c>
      <c r="AS313" s="35">
        <v>23</v>
      </c>
    </row>
    <row r="314" spans="1:45" ht="36" x14ac:dyDescent="0.3">
      <c r="A314" s="35">
        <v>20</v>
      </c>
      <c r="B314" s="35" t="s">
        <v>936</v>
      </c>
      <c r="C314" s="35" t="s">
        <v>937</v>
      </c>
      <c r="D314" s="35"/>
      <c r="E314" s="35"/>
      <c r="F314" s="36">
        <v>16666</v>
      </c>
      <c r="G314" s="35" t="s">
        <v>938</v>
      </c>
      <c r="H314" s="35" t="s">
        <v>911</v>
      </c>
      <c r="I314" s="35"/>
      <c r="J314" s="35" t="s">
        <v>886</v>
      </c>
      <c r="K314" s="35" t="s">
        <v>76</v>
      </c>
      <c r="L314" s="35" t="s">
        <v>77</v>
      </c>
      <c r="M314" s="35">
        <v>78562</v>
      </c>
      <c r="N314" s="35"/>
      <c r="O314" s="35"/>
      <c r="P314" s="35"/>
      <c r="Q314" s="35"/>
      <c r="R314" s="35"/>
      <c r="S314" s="35" t="b">
        <v>1</v>
      </c>
      <c r="T314" s="35"/>
      <c r="U314" s="35" t="s">
        <v>78</v>
      </c>
      <c r="V314" s="35"/>
      <c r="W314" s="35"/>
      <c r="X314" s="35"/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2016</v>
      </c>
      <c r="AF314" s="35">
        <v>0</v>
      </c>
      <c r="AG314" s="37">
        <v>2500000000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61</v>
      </c>
      <c r="AP314" s="35">
        <v>5</v>
      </c>
      <c r="AQ314" s="35">
        <v>170</v>
      </c>
      <c r="AR314" s="35">
        <v>20</v>
      </c>
      <c r="AS314" s="35">
        <v>26</v>
      </c>
    </row>
    <row r="315" spans="1:45" x14ac:dyDescent="0.3">
      <c r="A315" s="35">
        <v>21</v>
      </c>
      <c r="B315" s="35" t="s">
        <v>939</v>
      </c>
      <c r="C315" s="35" t="s">
        <v>940</v>
      </c>
      <c r="D315" s="35"/>
      <c r="E315" s="35"/>
      <c r="F315" s="36">
        <v>16666</v>
      </c>
      <c r="G315" s="35" t="s">
        <v>941</v>
      </c>
      <c r="H315" s="35" t="s">
        <v>911</v>
      </c>
      <c r="I315" s="35"/>
      <c r="J315" s="35" t="s">
        <v>886</v>
      </c>
      <c r="K315" s="35" t="s">
        <v>76</v>
      </c>
      <c r="L315" s="35" t="s">
        <v>77</v>
      </c>
      <c r="M315" s="35">
        <v>78562</v>
      </c>
      <c r="N315" s="35"/>
      <c r="O315" s="35"/>
      <c r="P315" s="35"/>
      <c r="Q315" s="35"/>
      <c r="R315" s="35"/>
      <c r="S315" s="35" t="b">
        <v>1</v>
      </c>
      <c r="T315" s="35"/>
      <c r="U315" s="35" t="s">
        <v>78</v>
      </c>
      <c r="V315" s="35"/>
      <c r="W315" s="35"/>
      <c r="X315" s="35"/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2016</v>
      </c>
      <c r="AF315" s="35">
        <v>0</v>
      </c>
      <c r="AG315" s="37">
        <v>2500000000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61</v>
      </c>
      <c r="AP315" s="35">
        <v>5</v>
      </c>
      <c r="AQ315" s="35">
        <v>170</v>
      </c>
      <c r="AR315" s="35">
        <v>20</v>
      </c>
      <c r="AS315" s="35">
        <v>29</v>
      </c>
    </row>
    <row r="316" spans="1:45" x14ac:dyDescent="0.3">
      <c r="A316" s="35">
        <v>22</v>
      </c>
      <c r="B316" s="35" t="s">
        <v>553</v>
      </c>
      <c r="C316" s="35" t="s">
        <v>942</v>
      </c>
      <c r="D316" s="35"/>
      <c r="E316" s="35"/>
      <c r="F316" s="36">
        <v>16666</v>
      </c>
      <c r="G316" s="35" t="s">
        <v>941</v>
      </c>
      <c r="H316" s="35" t="s">
        <v>911</v>
      </c>
      <c r="I316" s="35"/>
      <c r="J316" s="35" t="s">
        <v>886</v>
      </c>
      <c r="K316" s="35" t="s">
        <v>76</v>
      </c>
      <c r="L316" s="35" t="s">
        <v>77</v>
      </c>
      <c r="M316" s="35">
        <v>78562</v>
      </c>
      <c r="N316" s="35"/>
      <c r="O316" s="35"/>
      <c r="P316" s="35"/>
      <c r="Q316" s="35"/>
      <c r="R316" s="35"/>
      <c r="S316" s="35" t="b">
        <v>1</v>
      </c>
      <c r="T316" s="35"/>
      <c r="U316" s="35" t="s">
        <v>78</v>
      </c>
      <c r="V316" s="35"/>
      <c r="W316" s="35"/>
      <c r="X316" s="35"/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2016</v>
      </c>
      <c r="AF316" s="35">
        <v>0</v>
      </c>
      <c r="AG316" s="37">
        <v>2500000000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61</v>
      </c>
      <c r="AP316" s="35">
        <v>5</v>
      </c>
      <c r="AQ316" s="35">
        <v>170</v>
      </c>
      <c r="AR316" s="35">
        <v>20</v>
      </c>
      <c r="AS316" s="35">
        <v>30</v>
      </c>
    </row>
    <row r="317" spans="1:45" x14ac:dyDescent="0.3">
      <c r="A317" s="35">
        <v>23</v>
      </c>
      <c r="B317" s="35" t="s">
        <v>597</v>
      </c>
      <c r="C317" s="35" t="s">
        <v>943</v>
      </c>
      <c r="D317" s="35"/>
      <c r="E317" s="35"/>
      <c r="F317" s="36">
        <v>16666</v>
      </c>
      <c r="G317" s="35" t="s">
        <v>944</v>
      </c>
      <c r="H317" s="35" t="s">
        <v>911</v>
      </c>
      <c r="I317" s="35"/>
      <c r="J317" s="35" t="s">
        <v>886</v>
      </c>
      <c r="K317" s="35" t="s">
        <v>76</v>
      </c>
      <c r="L317" s="35" t="s">
        <v>77</v>
      </c>
      <c r="M317" s="35">
        <v>78562</v>
      </c>
      <c r="N317" s="35"/>
      <c r="O317" s="35"/>
      <c r="P317" s="35"/>
      <c r="Q317" s="35"/>
      <c r="R317" s="35"/>
      <c r="S317" s="35" t="b">
        <v>1</v>
      </c>
      <c r="T317" s="35"/>
      <c r="U317" s="35" t="s">
        <v>78</v>
      </c>
      <c r="V317" s="35"/>
      <c r="W317" s="35"/>
      <c r="X317" s="35"/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2016</v>
      </c>
      <c r="AF317" s="35">
        <v>0</v>
      </c>
      <c r="AG317" s="37">
        <v>2500000000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61</v>
      </c>
      <c r="AP317" s="35">
        <v>5</v>
      </c>
      <c r="AQ317" s="35">
        <v>170</v>
      </c>
      <c r="AR317" s="35">
        <v>20</v>
      </c>
      <c r="AS317" s="35">
        <v>33</v>
      </c>
    </row>
    <row r="318" spans="1:45" ht="24" x14ac:dyDescent="0.3">
      <c r="A318" s="35">
        <v>24</v>
      </c>
      <c r="B318" s="35" t="s">
        <v>945</v>
      </c>
      <c r="C318" s="35" t="s">
        <v>946</v>
      </c>
      <c r="D318" s="35"/>
      <c r="E318" s="35"/>
      <c r="F318" s="36">
        <v>16666</v>
      </c>
      <c r="G318" s="35" t="s">
        <v>947</v>
      </c>
      <c r="H318" s="35" t="s">
        <v>911</v>
      </c>
      <c r="I318" s="35"/>
      <c r="J318" s="35" t="s">
        <v>886</v>
      </c>
      <c r="K318" s="35" t="s">
        <v>76</v>
      </c>
      <c r="L318" s="35" t="s">
        <v>77</v>
      </c>
      <c r="M318" s="35">
        <v>78562</v>
      </c>
      <c r="N318" s="35"/>
      <c r="O318" s="35"/>
      <c r="P318" s="35"/>
      <c r="Q318" s="35"/>
      <c r="R318" s="35"/>
      <c r="S318" s="35" t="b">
        <v>1</v>
      </c>
      <c r="T318" s="35"/>
      <c r="U318" s="35" t="s">
        <v>78</v>
      </c>
      <c r="V318" s="35"/>
      <c r="W318" s="35"/>
      <c r="X318" s="35"/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2016</v>
      </c>
      <c r="AF318" s="35">
        <v>0</v>
      </c>
      <c r="AG318" s="37">
        <v>2500000000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61</v>
      </c>
      <c r="AP318" s="35">
        <v>5</v>
      </c>
      <c r="AQ318" s="35">
        <v>170</v>
      </c>
      <c r="AR318" s="35">
        <v>20</v>
      </c>
      <c r="AS318" s="35">
        <v>36</v>
      </c>
    </row>
    <row r="319" spans="1:45" ht="36" x14ac:dyDescent="0.3">
      <c r="A319" s="35">
        <v>25</v>
      </c>
      <c r="B319" s="35" t="s">
        <v>948</v>
      </c>
      <c r="C319" s="35" t="s">
        <v>949</v>
      </c>
      <c r="D319" s="35"/>
      <c r="E319" s="35"/>
      <c r="F319" s="36">
        <v>16666</v>
      </c>
      <c r="G319" s="35" t="s">
        <v>941</v>
      </c>
      <c r="H319" s="35" t="s">
        <v>911</v>
      </c>
      <c r="I319" s="35"/>
      <c r="J319" s="35" t="s">
        <v>886</v>
      </c>
      <c r="K319" s="35" t="s">
        <v>76</v>
      </c>
      <c r="L319" s="35" t="s">
        <v>77</v>
      </c>
      <c r="M319" s="35">
        <v>78562</v>
      </c>
      <c r="N319" s="35"/>
      <c r="O319" s="35"/>
      <c r="P319" s="35"/>
      <c r="Q319" s="35"/>
      <c r="R319" s="35"/>
      <c r="S319" s="35" t="b">
        <v>1</v>
      </c>
      <c r="T319" s="35"/>
      <c r="U319" s="35" t="s">
        <v>78</v>
      </c>
      <c r="V319" s="35"/>
      <c r="W319" s="35"/>
      <c r="X319" s="35"/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2016</v>
      </c>
      <c r="AF319" s="35">
        <v>0</v>
      </c>
      <c r="AG319" s="37">
        <v>2500000000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61</v>
      </c>
      <c r="AP319" s="35">
        <v>5</v>
      </c>
      <c r="AQ319" s="35">
        <v>170</v>
      </c>
      <c r="AR319" s="35">
        <v>20</v>
      </c>
      <c r="AS319" s="35">
        <v>37</v>
      </c>
    </row>
    <row r="320" spans="1:45" x14ac:dyDescent="0.3">
      <c r="A320" s="35">
        <v>26</v>
      </c>
      <c r="B320" s="35" t="s">
        <v>950</v>
      </c>
      <c r="C320" s="35" t="s">
        <v>951</v>
      </c>
      <c r="D320" s="35"/>
      <c r="E320" s="35"/>
      <c r="F320" s="36">
        <v>16666</v>
      </c>
      <c r="G320" s="35" t="s">
        <v>941</v>
      </c>
      <c r="H320" s="35" t="s">
        <v>911</v>
      </c>
      <c r="I320" s="35"/>
      <c r="J320" s="35" t="s">
        <v>886</v>
      </c>
      <c r="K320" s="35" t="s">
        <v>76</v>
      </c>
      <c r="L320" s="35" t="s">
        <v>77</v>
      </c>
      <c r="M320" s="35">
        <v>78562</v>
      </c>
      <c r="N320" s="35"/>
      <c r="O320" s="35"/>
      <c r="P320" s="35"/>
      <c r="Q320" s="35"/>
      <c r="R320" s="35"/>
      <c r="S320" s="35" t="b">
        <v>1</v>
      </c>
      <c r="T320" s="35"/>
      <c r="U320" s="35" t="s">
        <v>78</v>
      </c>
      <c r="V320" s="35"/>
      <c r="W320" s="35"/>
      <c r="X320" s="35"/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2016</v>
      </c>
      <c r="AF320" s="35">
        <v>0</v>
      </c>
      <c r="AG320" s="37">
        <v>2500000000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61</v>
      </c>
      <c r="AP320" s="35">
        <v>5</v>
      </c>
      <c r="AQ320" s="35">
        <v>170</v>
      </c>
      <c r="AR320" s="35">
        <v>20</v>
      </c>
      <c r="AS320" s="35">
        <v>39</v>
      </c>
    </row>
    <row r="321" spans="1:45" ht="36" x14ac:dyDescent="0.3">
      <c r="A321" s="35">
        <v>27</v>
      </c>
      <c r="B321" s="35" t="s">
        <v>952</v>
      </c>
      <c r="C321" s="35" t="s">
        <v>953</v>
      </c>
      <c r="D321" s="35"/>
      <c r="E321" s="35"/>
      <c r="F321" s="36">
        <v>16666</v>
      </c>
      <c r="G321" s="35" t="s">
        <v>954</v>
      </c>
      <c r="H321" s="35" t="s">
        <v>955</v>
      </c>
      <c r="I321" s="35" t="s">
        <v>955</v>
      </c>
      <c r="J321" s="35" t="s">
        <v>886</v>
      </c>
      <c r="K321" s="35" t="s">
        <v>76</v>
      </c>
      <c r="L321" s="35" t="s">
        <v>77</v>
      </c>
      <c r="M321" s="35">
        <v>78562</v>
      </c>
      <c r="N321" s="35"/>
      <c r="O321" s="35"/>
      <c r="P321" s="35"/>
      <c r="Q321" s="35"/>
      <c r="R321" s="35"/>
      <c r="S321" s="35" t="b">
        <v>1</v>
      </c>
      <c r="T321" s="35"/>
      <c r="U321" s="35" t="s">
        <v>78</v>
      </c>
      <c r="V321" s="35"/>
      <c r="W321" s="35"/>
      <c r="X321" s="35"/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2016</v>
      </c>
      <c r="AF321" s="35">
        <v>0</v>
      </c>
      <c r="AG321" s="37">
        <v>2500000000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61</v>
      </c>
      <c r="AP321" s="35">
        <v>5</v>
      </c>
      <c r="AQ321" s="35">
        <v>170</v>
      </c>
      <c r="AR321" s="35">
        <v>30</v>
      </c>
      <c r="AS321" s="35">
        <v>1</v>
      </c>
    </row>
    <row r="322" spans="1:45" ht="24" x14ac:dyDescent="0.3">
      <c r="A322" s="35">
        <v>28</v>
      </c>
      <c r="B322" s="35" t="s">
        <v>956</v>
      </c>
      <c r="C322" s="35" t="s">
        <v>957</v>
      </c>
      <c r="D322" s="35"/>
      <c r="E322" s="35"/>
      <c r="F322" s="36">
        <v>16666</v>
      </c>
      <c r="G322" s="35" t="s">
        <v>958</v>
      </c>
      <c r="H322" s="35" t="s">
        <v>959</v>
      </c>
      <c r="I322" s="35" t="s">
        <v>959</v>
      </c>
      <c r="J322" s="35" t="s">
        <v>886</v>
      </c>
      <c r="K322" s="35" t="s">
        <v>76</v>
      </c>
      <c r="L322" s="35" t="s">
        <v>77</v>
      </c>
      <c r="M322" s="35">
        <v>78562</v>
      </c>
      <c r="N322" s="35"/>
      <c r="O322" s="35"/>
      <c r="P322" s="35"/>
      <c r="Q322" s="35"/>
      <c r="R322" s="35"/>
      <c r="S322" s="35" t="b">
        <v>1</v>
      </c>
      <c r="T322" s="35"/>
      <c r="U322" s="35" t="s">
        <v>78</v>
      </c>
      <c r="V322" s="35"/>
      <c r="W322" s="35"/>
      <c r="X322" s="35"/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2016</v>
      </c>
      <c r="AF322" s="35">
        <v>0</v>
      </c>
      <c r="AG322" s="37">
        <v>50000000000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61</v>
      </c>
      <c r="AP322" s="35">
        <v>5</v>
      </c>
      <c r="AQ322" s="35">
        <v>170</v>
      </c>
      <c r="AR322" s="35">
        <v>90</v>
      </c>
      <c r="AS322" s="35">
        <v>1</v>
      </c>
    </row>
    <row r="323" spans="1:45" ht="48" x14ac:dyDescent="0.3">
      <c r="A323" s="35">
        <v>29</v>
      </c>
      <c r="B323" s="35" t="s">
        <v>960</v>
      </c>
      <c r="C323" s="35" t="s">
        <v>961</v>
      </c>
      <c r="D323" s="35"/>
      <c r="E323" s="35"/>
      <c r="F323" s="36">
        <v>16666</v>
      </c>
      <c r="G323" s="35" t="s">
        <v>962</v>
      </c>
      <c r="H323" s="35" t="s">
        <v>963</v>
      </c>
      <c r="I323" s="35" t="s">
        <v>963</v>
      </c>
      <c r="J323" s="35" t="s">
        <v>886</v>
      </c>
      <c r="K323" s="35" t="s">
        <v>76</v>
      </c>
      <c r="L323" s="35" t="s">
        <v>77</v>
      </c>
      <c r="M323" s="35">
        <v>78562</v>
      </c>
      <c r="N323" s="35"/>
      <c r="O323" s="35"/>
      <c r="P323" s="35"/>
      <c r="Q323" s="35"/>
      <c r="R323" s="35"/>
      <c r="S323" s="35" t="b">
        <v>1</v>
      </c>
      <c r="T323" s="35"/>
      <c r="U323" s="35" t="s">
        <v>78</v>
      </c>
      <c r="V323" s="35"/>
      <c r="W323" s="35"/>
      <c r="X323" s="35"/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2016</v>
      </c>
      <c r="AF323" s="35">
        <v>0</v>
      </c>
      <c r="AG323" s="37">
        <v>2500000000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61</v>
      </c>
      <c r="AP323" s="35">
        <v>5</v>
      </c>
      <c r="AQ323" s="35">
        <v>170</v>
      </c>
      <c r="AR323" s="35">
        <v>100</v>
      </c>
      <c r="AS323" s="35">
        <v>1</v>
      </c>
    </row>
    <row r="324" spans="1:45" ht="24" x14ac:dyDescent="0.3">
      <c r="A324" s="35">
        <v>30</v>
      </c>
      <c r="B324" s="35" t="s">
        <v>964</v>
      </c>
      <c r="C324" s="35" t="s">
        <v>965</v>
      </c>
      <c r="D324" s="35"/>
      <c r="E324" s="35"/>
      <c r="F324" s="36">
        <v>16666</v>
      </c>
      <c r="G324" s="35" t="s">
        <v>966</v>
      </c>
      <c r="H324" s="35" t="s">
        <v>963</v>
      </c>
      <c r="I324" s="35" t="s">
        <v>963</v>
      </c>
      <c r="J324" s="35" t="s">
        <v>886</v>
      </c>
      <c r="K324" s="35" t="s">
        <v>76</v>
      </c>
      <c r="L324" s="35" t="s">
        <v>77</v>
      </c>
      <c r="M324" s="35"/>
      <c r="N324" s="35"/>
      <c r="O324" s="35"/>
      <c r="P324" s="35"/>
      <c r="Q324" s="35"/>
      <c r="R324" s="35"/>
      <c r="S324" s="35" t="b">
        <v>1</v>
      </c>
      <c r="T324" s="35"/>
      <c r="U324" s="35" t="s">
        <v>78</v>
      </c>
      <c r="V324" s="35"/>
      <c r="W324" s="35"/>
      <c r="X324" s="35"/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2016</v>
      </c>
      <c r="AF324" s="35">
        <v>0</v>
      </c>
      <c r="AG324" s="37">
        <v>2500000000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61</v>
      </c>
      <c r="AP324" s="35">
        <v>5</v>
      </c>
      <c r="AQ324" s="35">
        <v>170</v>
      </c>
      <c r="AR324" s="35">
        <v>100</v>
      </c>
      <c r="AS324" s="35">
        <v>2</v>
      </c>
    </row>
    <row r="325" spans="1:45" ht="36" x14ac:dyDescent="0.3">
      <c r="A325" s="35">
        <v>31</v>
      </c>
      <c r="B325" s="35" t="s">
        <v>967</v>
      </c>
      <c r="C325" s="35" t="s">
        <v>968</v>
      </c>
      <c r="D325" s="35"/>
      <c r="E325" s="35"/>
      <c r="F325" s="36">
        <v>16666</v>
      </c>
      <c r="G325" s="35" t="s">
        <v>969</v>
      </c>
      <c r="H325" s="35" t="s">
        <v>911</v>
      </c>
      <c r="I325" s="35" t="s">
        <v>911</v>
      </c>
      <c r="J325" s="35" t="s">
        <v>886</v>
      </c>
      <c r="K325" s="35" t="s">
        <v>76</v>
      </c>
      <c r="L325" s="35" t="s">
        <v>77</v>
      </c>
      <c r="M325" s="35">
        <v>78562</v>
      </c>
      <c r="N325" s="35"/>
      <c r="O325" s="35"/>
      <c r="P325" s="35"/>
      <c r="Q325" s="35"/>
      <c r="R325" s="35"/>
      <c r="S325" s="35" t="b">
        <v>1</v>
      </c>
      <c r="T325" s="35"/>
      <c r="U325" s="35" t="s">
        <v>78</v>
      </c>
      <c r="V325" s="35"/>
      <c r="W325" s="35"/>
      <c r="X325" s="35"/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2016</v>
      </c>
      <c r="AF325" s="35">
        <v>0</v>
      </c>
      <c r="AG325" s="37">
        <v>2500000000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61</v>
      </c>
      <c r="AP325" s="35">
        <v>5</v>
      </c>
      <c r="AQ325" s="35">
        <v>170</v>
      </c>
      <c r="AR325" s="35">
        <v>130</v>
      </c>
      <c r="AS325" s="35">
        <v>2</v>
      </c>
    </row>
    <row r="326" spans="1:45" ht="36" x14ac:dyDescent="0.3">
      <c r="A326" s="35">
        <v>32</v>
      </c>
      <c r="B326" s="35" t="s">
        <v>970</v>
      </c>
      <c r="C326" s="35" t="s">
        <v>971</v>
      </c>
      <c r="D326" s="35"/>
      <c r="E326" s="35"/>
      <c r="F326" s="36">
        <v>16666</v>
      </c>
      <c r="G326" s="35" t="s">
        <v>969</v>
      </c>
      <c r="H326" s="35" t="s">
        <v>911</v>
      </c>
      <c r="I326" s="35" t="s">
        <v>911</v>
      </c>
      <c r="J326" s="35" t="s">
        <v>886</v>
      </c>
      <c r="K326" s="35" t="s">
        <v>76</v>
      </c>
      <c r="L326" s="35" t="s">
        <v>77</v>
      </c>
      <c r="M326" s="35">
        <v>78562</v>
      </c>
      <c r="N326" s="35"/>
      <c r="O326" s="35"/>
      <c r="P326" s="35"/>
      <c r="Q326" s="35"/>
      <c r="R326" s="35"/>
      <c r="S326" s="35" t="b">
        <v>1</v>
      </c>
      <c r="T326" s="35"/>
      <c r="U326" s="35" t="s">
        <v>78</v>
      </c>
      <c r="V326" s="35"/>
      <c r="W326" s="35"/>
      <c r="X326" s="35"/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2016</v>
      </c>
      <c r="AF326" s="35">
        <v>0</v>
      </c>
      <c r="AG326" s="37">
        <v>2500000000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61</v>
      </c>
      <c r="AP326" s="35">
        <v>5</v>
      </c>
      <c r="AQ326" s="35">
        <v>170</v>
      </c>
      <c r="AR326" s="35">
        <v>130</v>
      </c>
      <c r="AS326" s="35">
        <v>3</v>
      </c>
    </row>
    <row r="327" spans="1:45" ht="24" x14ac:dyDescent="0.3">
      <c r="A327" s="35">
        <v>33</v>
      </c>
      <c r="B327" s="35" t="s">
        <v>572</v>
      </c>
      <c r="C327" s="35" t="s">
        <v>972</v>
      </c>
      <c r="D327" s="35"/>
      <c r="E327" s="35"/>
      <c r="F327" s="36">
        <v>16666</v>
      </c>
      <c r="G327" s="35" t="s">
        <v>973</v>
      </c>
      <c r="H327" s="35" t="s">
        <v>911</v>
      </c>
      <c r="I327" s="35" t="s">
        <v>911</v>
      </c>
      <c r="J327" s="35" t="s">
        <v>886</v>
      </c>
      <c r="K327" s="35" t="s">
        <v>76</v>
      </c>
      <c r="L327" s="35" t="s">
        <v>77</v>
      </c>
      <c r="M327" s="35">
        <v>78562</v>
      </c>
      <c r="N327" s="35"/>
      <c r="O327" s="35"/>
      <c r="P327" s="35"/>
      <c r="Q327" s="35"/>
      <c r="R327" s="35"/>
      <c r="S327" s="35" t="b">
        <v>1</v>
      </c>
      <c r="T327" s="35"/>
      <c r="U327" s="35" t="s">
        <v>78</v>
      </c>
      <c r="V327" s="35"/>
      <c r="W327" s="35"/>
      <c r="X327" s="35"/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2016</v>
      </c>
      <c r="AF327" s="35">
        <v>0</v>
      </c>
      <c r="AG327" s="37">
        <v>2500000000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61</v>
      </c>
      <c r="AP327" s="35">
        <v>5</v>
      </c>
      <c r="AQ327" s="35">
        <v>170</v>
      </c>
      <c r="AR327" s="35">
        <v>130</v>
      </c>
      <c r="AS327" s="35">
        <v>5</v>
      </c>
    </row>
    <row r="328" spans="1:45" ht="24" x14ac:dyDescent="0.3">
      <c r="A328" s="35">
        <v>34</v>
      </c>
      <c r="B328" s="35" t="s">
        <v>578</v>
      </c>
      <c r="C328" s="35" t="s">
        <v>974</v>
      </c>
      <c r="D328" s="35"/>
      <c r="E328" s="35"/>
      <c r="F328" s="36">
        <v>16666</v>
      </c>
      <c r="G328" s="35" t="s">
        <v>975</v>
      </c>
      <c r="H328" s="35" t="s">
        <v>911</v>
      </c>
      <c r="I328" s="35" t="s">
        <v>911</v>
      </c>
      <c r="J328" s="35" t="s">
        <v>886</v>
      </c>
      <c r="K328" s="35" t="s">
        <v>76</v>
      </c>
      <c r="L328" s="35" t="s">
        <v>77</v>
      </c>
      <c r="M328" s="35">
        <v>78562</v>
      </c>
      <c r="N328" s="35"/>
      <c r="O328" s="35"/>
      <c r="P328" s="35"/>
      <c r="Q328" s="35"/>
      <c r="R328" s="35"/>
      <c r="S328" s="35" t="b">
        <v>1</v>
      </c>
      <c r="T328" s="35"/>
      <c r="U328" s="35" t="s">
        <v>78</v>
      </c>
      <c r="V328" s="35"/>
      <c r="W328" s="35"/>
      <c r="X328" s="35"/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2016</v>
      </c>
      <c r="AF328" s="35">
        <v>0</v>
      </c>
      <c r="AG328" s="37">
        <v>2500000000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61</v>
      </c>
      <c r="AP328" s="35">
        <v>5</v>
      </c>
      <c r="AQ328" s="35">
        <v>170</v>
      </c>
      <c r="AR328" s="35">
        <v>130</v>
      </c>
      <c r="AS328" s="35">
        <v>6</v>
      </c>
    </row>
    <row r="329" spans="1:45" ht="36" x14ac:dyDescent="0.3">
      <c r="A329" s="35">
        <v>35</v>
      </c>
      <c r="B329" s="35" t="s">
        <v>976</v>
      </c>
      <c r="C329" s="35" t="s">
        <v>977</v>
      </c>
      <c r="D329" s="35"/>
      <c r="E329" s="35"/>
      <c r="F329" s="36">
        <v>16666</v>
      </c>
      <c r="G329" s="35" t="s">
        <v>910</v>
      </c>
      <c r="H329" s="35" t="s">
        <v>911</v>
      </c>
      <c r="I329" s="35" t="s">
        <v>911</v>
      </c>
      <c r="J329" s="35" t="s">
        <v>886</v>
      </c>
      <c r="K329" s="35" t="s">
        <v>76</v>
      </c>
      <c r="L329" s="35" t="s">
        <v>77</v>
      </c>
      <c r="M329" s="35">
        <v>78562</v>
      </c>
      <c r="N329" s="35"/>
      <c r="O329" s="35"/>
      <c r="P329" s="35"/>
      <c r="Q329" s="35"/>
      <c r="R329" s="35"/>
      <c r="S329" s="35" t="b">
        <v>1</v>
      </c>
      <c r="T329" s="35"/>
      <c r="U329" s="35" t="s">
        <v>78</v>
      </c>
      <c r="V329" s="35"/>
      <c r="W329" s="35"/>
      <c r="X329" s="35"/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2016</v>
      </c>
      <c r="AF329" s="35">
        <v>0</v>
      </c>
      <c r="AG329" s="37">
        <v>2500000000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61</v>
      </c>
      <c r="AP329" s="35">
        <v>5</v>
      </c>
      <c r="AQ329" s="35">
        <v>170</v>
      </c>
      <c r="AR329" s="35">
        <v>130</v>
      </c>
      <c r="AS329" s="35">
        <v>7</v>
      </c>
    </row>
    <row r="330" spans="1:45" ht="24" x14ac:dyDescent="0.3">
      <c r="A330" s="35">
        <v>36</v>
      </c>
      <c r="B330" s="35" t="s">
        <v>978</v>
      </c>
      <c r="C330" s="35" t="s">
        <v>979</v>
      </c>
      <c r="D330" s="35"/>
      <c r="E330" s="35"/>
      <c r="F330" s="36">
        <v>16666</v>
      </c>
      <c r="G330" s="35" t="s">
        <v>910</v>
      </c>
      <c r="H330" s="35" t="s">
        <v>911</v>
      </c>
      <c r="I330" s="35" t="s">
        <v>911</v>
      </c>
      <c r="J330" s="35" t="s">
        <v>886</v>
      </c>
      <c r="K330" s="35" t="s">
        <v>76</v>
      </c>
      <c r="L330" s="35" t="s">
        <v>77</v>
      </c>
      <c r="M330" s="35">
        <v>78562</v>
      </c>
      <c r="N330" s="35"/>
      <c r="O330" s="35"/>
      <c r="P330" s="35"/>
      <c r="Q330" s="35"/>
      <c r="R330" s="35"/>
      <c r="S330" s="35" t="b">
        <v>1</v>
      </c>
      <c r="T330" s="35"/>
      <c r="U330" s="35" t="s">
        <v>78</v>
      </c>
      <c r="V330" s="35"/>
      <c r="W330" s="35"/>
      <c r="X330" s="35"/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2016</v>
      </c>
      <c r="AF330" s="35">
        <v>0</v>
      </c>
      <c r="AG330" s="37">
        <v>2500000000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61</v>
      </c>
      <c r="AP330" s="35">
        <v>5</v>
      </c>
      <c r="AQ330" s="35">
        <v>170</v>
      </c>
      <c r="AR330" s="35">
        <v>130</v>
      </c>
      <c r="AS330" s="35">
        <v>9</v>
      </c>
    </row>
    <row r="331" spans="1:45" ht="24" x14ac:dyDescent="0.3">
      <c r="A331" s="35">
        <v>37</v>
      </c>
      <c r="B331" s="35" t="s">
        <v>980</v>
      </c>
      <c r="C331" s="35" t="s">
        <v>981</v>
      </c>
      <c r="D331" s="35"/>
      <c r="E331" s="35"/>
      <c r="F331" s="36">
        <v>16666</v>
      </c>
      <c r="G331" s="35" t="s">
        <v>928</v>
      </c>
      <c r="H331" s="35" t="s">
        <v>911</v>
      </c>
      <c r="I331" s="35" t="s">
        <v>911</v>
      </c>
      <c r="J331" s="35" t="s">
        <v>886</v>
      </c>
      <c r="K331" s="35" t="s">
        <v>76</v>
      </c>
      <c r="L331" s="35" t="s">
        <v>77</v>
      </c>
      <c r="M331" s="35">
        <v>78562</v>
      </c>
      <c r="N331" s="35"/>
      <c r="O331" s="35"/>
      <c r="P331" s="35"/>
      <c r="Q331" s="35"/>
      <c r="R331" s="35"/>
      <c r="S331" s="35" t="b">
        <v>1</v>
      </c>
      <c r="T331" s="35"/>
      <c r="U331" s="35" t="s">
        <v>78</v>
      </c>
      <c r="V331" s="35"/>
      <c r="W331" s="35"/>
      <c r="X331" s="35"/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2016</v>
      </c>
      <c r="AF331" s="35">
        <v>0</v>
      </c>
      <c r="AG331" s="37">
        <v>2500000000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61</v>
      </c>
      <c r="AP331" s="35">
        <v>5</v>
      </c>
      <c r="AQ331" s="35">
        <v>170</v>
      </c>
      <c r="AR331" s="35">
        <v>130</v>
      </c>
      <c r="AS331" s="35">
        <v>11</v>
      </c>
    </row>
    <row r="332" spans="1:45" ht="48" x14ac:dyDescent="0.3">
      <c r="A332" s="35">
        <v>38</v>
      </c>
      <c r="B332" s="35" t="s">
        <v>982</v>
      </c>
      <c r="C332" s="35" t="s">
        <v>983</v>
      </c>
      <c r="D332" s="35"/>
      <c r="E332" s="35"/>
      <c r="F332" s="36">
        <v>16666</v>
      </c>
      <c r="G332" s="35" t="s">
        <v>932</v>
      </c>
      <c r="H332" s="35" t="s">
        <v>911</v>
      </c>
      <c r="I332" s="35" t="s">
        <v>911</v>
      </c>
      <c r="J332" s="35" t="s">
        <v>886</v>
      </c>
      <c r="K332" s="35" t="s">
        <v>76</v>
      </c>
      <c r="L332" s="35" t="s">
        <v>77</v>
      </c>
      <c r="M332" s="35">
        <v>78562</v>
      </c>
      <c r="N332" s="35"/>
      <c r="O332" s="35"/>
      <c r="P332" s="35"/>
      <c r="Q332" s="35"/>
      <c r="R332" s="35"/>
      <c r="S332" s="35" t="b">
        <v>1</v>
      </c>
      <c r="T332" s="35"/>
      <c r="U332" s="35" t="s">
        <v>78</v>
      </c>
      <c r="V332" s="35"/>
      <c r="W332" s="35"/>
      <c r="X332" s="35"/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2016</v>
      </c>
      <c r="AF332" s="35">
        <v>0</v>
      </c>
      <c r="AG332" s="37">
        <v>2500000000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61</v>
      </c>
      <c r="AP332" s="35">
        <v>5</v>
      </c>
      <c r="AQ332" s="35">
        <v>170</v>
      </c>
      <c r="AR332" s="35">
        <v>130</v>
      </c>
      <c r="AS332" s="35">
        <v>12</v>
      </c>
    </row>
    <row r="333" spans="1:45" x14ac:dyDescent="0.3">
      <c r="A333" s="35">
        <v>39</v>
      </c>
      <c r="B333" s="35" t="s">
        <v>597</v>
      </c>
      <c r="C333" s="35" t="s">
        <v>984</v>
      </c>
      <c r="D333" s="35"/>
      <c r="E333" s="35"/>
      <c r="F333" s="36">
        <v>16666</v>
      </c>
      <c r="G333" s="35" t="s">
        <v>928</v>
      </c>
      <c r="H333" s="35" t="s">
        <v>911</v>
      </c>
      <c r="I333" s="35" t="s">
        <v>911</v>
      </c>
      <c r="J333" s="35" t="s">
        <v>886</v>
      </c>
      <c r="K333" s="35" t="s">
        <v>76</v>
      </c>
      <c r="L333" s="35" t="s">
        <v>77</v>
      </c>
      <c r="M333" s="35">
        <v>78562</v>
      </c>
      <c r="N333" s="35"/>
      <c r="O333" s="35"/>
      <c r="P333" s="35"/>
      <c r="Q333" s="35"/>
      <c r="R333" s="35"/>
      <c r="S333" s="35" t="b">
        <v>1</v>
      </c>
      <c r="T333" s="35"/>
      <c r="U333" s="35" t="s">
        <v>78</v>
      </c>
      <c r="V333" s="35"/>
      <c r="W333" s="35"/>
      <c r="X333" s="35"/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2016</v>
      </c>
      <c r="AF333" s="35">
        <v>0</v>
      </c>
      <c r="AG333" s="37">
        <v>2500000000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61</v>
      </c>
      <c r="AP333" s="35">
        <v>5</v>
      </c>
      <c r="AQ333" s="35">
        <v>170</v>
      </c>
      <c r="AR333" s="35">
        <v>130</v>
      </c>
      <c r="AS333" s="35">
        <v>13</v>
      </c>
    </row>
    <row r="334" spans="1:45" ht="24" x14ac:dyDescent="0.3">
      <c r="A334" s="35">
        <v>40</v>
      </c>
      <c r="B334" s="35" t="s">
        <v>985</v>
      </c>
      <c r="C334" s="35" t="s">
        <v>986</v>
      </c>
      <c r="D334" s="35"/>
      <c r="E334" s="35"/>
      <c r="F334" s="36">
        <v>16666</v>
      </c>
      <c r="G334" s="35" t="s">
        <v>923</v>
      </c>
      <c r="H334" s="35" t="s">
        <v>911</v>
      </c>
      <c r="I334" s="35" t="s">
        <v>911</v>
      </c>
      <c r="J334" s="35" t="s">
        <v>886</v>
      </c>
      <c r="K334" s="35" t="s">
        <v>76</v>
      </c>
      <c r="L334" s="35" t="s">
        <v>77</v>
      </c>
      <c r="M334" s="35">
        <v>78562</v>
      </c>
      <c r="N334" s="35"/>
      <c r="O334" s="35"/>
      <c r="P334" s="35"/>
      <c r="Q334" s="35"/>
      <c r="R334" s="35"/>
      <c r="S334" s="35" t="b">
        <v>1</v>
      </c>
      <c r="T334" s="35"/>
      <c r="U334" s="35" t="s">
        <v>78</v>
      </c>
      <c r="V334" s="35"/>
      <c r="W334" s="35"/>
      <c r="X334" s="35"/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2016</v>
      </c>
      <c r="AF334" s="35">
        <v>0</v>
      </c>
      <c r="AG334" s="37">
        <v>50000000000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61</v>
      </c>
      <c r="AP334" s="35">
        <v>5</v>
      </c>
      <c r="AQ334" s="35">
        <v>170</v>
      </c>
      <c r="AR334" s="35">
        <v>130</v>
      </c>
      <c r="AS334" s="35">
        <v>14</v>
      </c>
    </row>
    <row r="335" spans="1:45" ht="24" x14ac:dyDescent="0.3">
      <c r="A335" s="35">
        <v>41</v>
      </c>
      <c r="B335" s="35" t="s">
        <v>987</v>
      </c>
      <c r="C335" s="35" t="s">
        <v>988</v>
      </c>
      <c r="D335" s="35"/>
      <c r="E335" s="35"/>
      <c r="F335" s="36">
        <v>16666</v>
      </c>
      <c r="G335" s="35" t="s">
        <v>923</v>
      </c>
      <c r="H335" s="35" t="s">
        <v>911</v>
      </c>
      <c r="I335" s="35" t="s">
        <v>911</v>
      </c>
      <c r="J335" s="35" t="s">
        <v>886</v>
      </c>
      <c r="K335" s="35" t="s">
        <v>76</v>
      </c>
      <c r="L335" s="35" t="s">
        <v>77</v>
      </c>
      <c r="M335" s="35">
        <v>78562</v>
      </c>
      <c r="N335" s="35"/>
      <c r="O335" s="35"/>
      <c r="P335" s="35"/>
      <c r="Q335" s="35"/>
      <c r="R335" s="35"/>
      <c r="S335" s="35" t="b">
        <v>1</v>
      </c>
      <c r="T335" s="35"/>
      <c r="U335" s="35" t="s">
        <v>78</v>
      </c>
      <c r="V335" s="35"/>
      <c r="W335" s="35"/>
      <c r="X335" s="35"/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2016</v>
      </c>
      <c r="AF335" s="35">
        <v>0</v>
      </c>
      <c r="AG335" s="37">
        <v>2500000000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61</v>
      </c>
      <c r="AP335" s="35">
        <v>5</v>
      </c>
      <c r="AQ335" s="35">
        <v>170</v>
      </c>
      <c r="AR335" s="35">
        <v>130</v>
      </c>
      <c r="AS335" s="35">
        <v>17</v>
      </c>
    </row>
    <row r="336" spans="1:45" ht="24" x14ac:dyDescent="0.3">
      <c r="A336" s="35">
        <v>42</v>
      </c>
      <c r="B336" s="35" t="s">
        <v>989</v>
      </c>
      <c r="C336" s="35" t="s">
        <v>990</v>
      </c>
      <c r="D336" s="35"/>
      <c r="E336" s="35"/>
      <c r="F336" s="36">
        <v>16666</v>
      </c>
      <c r="G336" s="35" t="s">
        <v>920</v>
      </c>
      <c r="H336" s="35" t="s">
        <v>911</v>
      </c>
      <c r="I336" s="35" t="s">
        <v>911</v>
      </c>
      <c r="J336" s="35" t="s">
        <v>886</v>
      </c>
      <c r="K336" s="35" t="s">
        <v>76</v>
      </c>
      <c r="L336" s="35" t="s">
        <v>77</v>
      </c>
      <c r="M336" s="35">
        <v>78562</v>
      </c>
      <c r="N336" s="35"/>
      <c r="O336" s="35"/>
      <c r="P336" s="35"/>
      <c r="Q336" s="35"/>
      <c r="R336" s="35"/>
      <c r="S336" s="35" t="b">
        <v>1</v>
      </c>
      <c r="T336" s="35"/>
      <c r="U336" s="35" t="s">
        <v>78</v>
      </c>
      <c r="V336" s="35"/>
      <c r="W336" s="35"/>
      <c r="X336" s="35"/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2016</v>
      </c>
      <c r="AF336" s="35">
        <v>0</v>
      </c>
      <c r="AG336" s="37">
        <v>2500000000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61</v>
      </c>
      <c r="AP336" s="35">
        <v>5</v>
      </c>
      <c r="AQ336" s="35">
        <v>170</v>
      </c>
      <c r="AR336" s="35">
        <v>130</v>
      </c>
      <c r="AS336" s="35">
        <v>18</v>
      </c>
    </row>
    <row r="337" spans="1:45" ht="24" x14ac:dyDescent="0.3">
      <c r="A337" s="35">
        <v>43</v>
      </c>
      <c r="B337" s="35" t="s">
        <v>991</v>
      </c>
      <c r="C337" s="35" t="s">
        <v>992</v>
      </c>
      <c r="D337" s="35"/>
      <c r="E337" s="35"/>
      <c r="F337" s="36">
        <v>16666</v>
      </c>
      <c r="G337" s="35" t="s">
        <v>917</v>
      </c>
      <c r="H337" s="35" t="s">
        <v>911</v>
      </c>
      <c r="I337" s="35" t="s">
        <v>911</v>
      </c>
      <c r="J337" s="35" t="s">
        <v>886</v>
      </c>
      <c r="K337" s="35" t="s">
        <v>76</v>
      </c>
      <c r="L337" s="35" t="s">
        <v>77</v>
      </c>
      <c r="M337" s="35">
        <v>78562</v>
      </c>
      <c r="N337" s="35"/>
      <c r="O337" s="35"/>
      <c r="P337" s="35"/>
      <c r="Q337" s="35"/>
      <c r="R337" s="35"/>
      <c r="S337" s="35" t="b">
        <v>1</v>
      </c>
      <c r="T337" s="35"/>
      <c r="U337" s="35" t="s">
        <v>78</v>
      </c>
      <c r="V337" s="35"/>
      <c r="W337" s="35"/>
      <c r="X337" s="35"/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2016</v>
      </c>
      <c r="AF337" s="35">
        <v>0</v>
      </c>
      <c r="AG337" s="37">
        <v>2500000000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61</v>
      </c>
      <c r="AP337" s="35">
        <v>5</v>
      </c>
      <c r="AQ337" s="35">
        <v>170</v>
      </c>
      <c r="AR337" s="35">
        <v>130</v>
      </c>
      <c r="AS337" s="35">
        <v>20</v>
      </c>
    </row>
    <row r="338" spans="1:45" ht="36" x14ac:dyDescent="0.3">
      <c r="A338" s="35">
        <v>44</v>
      </c>
      <c r="B338" s="35" t="s">
        <v>993</v>
      </c>
      <c r="C338" s="35" t="s">
        <v>994</v>
      </c>
      <c r="D338" s="35"/>
      <c r="E338" s="35"/>
      <c r="F338" s="36">
        <v>16666</v>
      </c>
      <c r="G338" s="35" t="s">
        <v>995</v>
      </c>
      <c r="H338" s="35" t="s">
        <v>911</v>
      </c>
      <c r="I338" s="35" t="s">
        <v>911</v>
      </c>
      <c r="J338" s="35" t="s">
        <v>886</v>
      </c>
      <c r="K338" s="35" t="s">
        <v>76</v>
      </c>
      <c r="L338" s="35" t="s">
        <v>77</v>
      </c>
      <c r="M338" s="35">
        <v>78562</v>
      </c>
      <c r="N338" s="35"/>
      <c r="O338" s="35"/>
      <c r="P338" s="35"/>
      <c r="Q338" s="35" t="s">
        <v>996</v>
      </c>
      <c r="R338" s="35"/>
      <c r="S338" s="35" t="b">
        <v>1</v>
      </c>
      <c r="T338" s="35"/>
      <c r="U338" s="35" t="s">
        <v>78</v>
      </c>
      <c r="V338" s="35"/>
      <c r="W338" s="35"/>
      <c r="X338" s="35"/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2016</v>
      </c>
      <c r="AF338" s="35">
        <v>0</v>
      </c>
      <c r="AG338" s="37">
        <v>2500000000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61</v>
      </c>
      <c r="AP338" s="35">
        <v>5</v>
      </c>
      <c r="AQ338" s="35">
        <v>170</v>
      </c>
      <c r="AR338" s="35">
        <v>130</v>
      </c>
      <c r="AS338" s="35">
        <v>22</v>
      </c>
    </row>
    <row r="339" spans="1:45" ht="24" x14ac:dyDescent="0.3">
      <c r="A339" s="35">
        <v>45</v>
      </c>
      <c r="B339" s="35" t="s">
        <v>147</v>
      </c>
      <c r="C339" s="35" t="s">
        <v>997</v>
      </c>
      <c r="D339" s="35"/>
      <c r="E339" s="35"/>
      <c r="F339" s="36">
        <v>16666</v>
      </c>
      <c r="G339" s="35" t="s">
        <v>998</v>
      </c>
      <c r="H339" s="35" t="s">
        <v>911</v>
      </c>
      <c r="I339" s="35" t="s">
        <v>911</v>
      </c>
      <c r="J339" s="35" t="s">
        <v>886</v>
      </c>
      <c r="K339" s="35" t="s">
        <v>76</v>
      </c>
      <c r="L339" s="35" t="s">
        <v>77</v>
      </c>
      <c r="M339" s="35">
        <v>78562</v>
      </c>
      <c r="N339" s="35"/>
      <c r="O339" s="35"/>
      <c r="P339" s="35"/>
      <c r="Q339" s="35"/>
      <c r="R339" s="35"/>
      <c r="S339" s="35" t="b">
        <v>1</v>
      </c>
      <c r="T339" s="35"/>
      <c r="U339" s="35" t="s">
        <v>78</v>
      </c>
      <c r="V339" s="35"/>
      <c r="W339" s="35"/>
      <c r="X339" s="35"/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2016</v>
      </c>
      <c r="AF339" s="35">
        <v>0</v>
      </c>
      <c r="AG339" s="37">
        <v>2500000000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61</v>
      </c>
      <c r="AP339" s="35">
        <v>5</v>
      </c>
      <c r="AQ339" s="35">
        <v>170</v>
      </c>
      <c r="AR339" s="35">
        <v>130</v>
      </c>
      <c r="AS339" s="35">
        <v>25</v>
      </c>
    </row>
    <row r="340" spans="1:45" ht="48" x14ac:dyDescent="0.3">
      <c r="A340" s="35">
        <v>46</v>
      </c>
      <c r="B340" s="35" t="s">
        <v>999</v>
      </c>
      <c r="C340" s="35" t="s">
        <v>550</v>
      </c>
      <c r="D340" s="35"/>
      <c r="E340" s="35"/>
      <c r="F340" s="36">
        <v>16666</v>
      </c>
      <c r="G340" s="35" t="s">
        <v>1000</v>
      </c>
      <c r="H340" s="35" t="s">
        <v>911</v>
      </c>
      <c r="I340" s="35" t="s">
        <v>911</v>
      </c>
      <c r="J340" s="35" t="s">
        <v>886</v>
      </c>
      <c r="K340" s="35" t="s">
        <v>76</v>
      </c>
      <c r="L340" s="35" t="s">
        <v>77</v>
      </c>
      <c r="M340" s="35"/>
      <c r="N340" s="35"/>
      <c r="O340" s="35"/>
      <c r="P340" s="35"/>
      <c r="Q340" s="35" t="s">
        <v>1001</v>
      </c>
      <c r="R340" s="35" t="s">
        <v>1001</v>
      </c>
      <c r="S340" s="35" t="b">
        <v>1</v>
      </c>
      <c r="T340" s="35"/>
      <c r="U340" s="35" t="s">
        <v>78</v>
      </c>
      <c r="V340" s="35"/>
      <c r="W340" s="35"/>
      <c r="X340" s="35"/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2016</v>
      </c>
      <c r="AF340" s="35">
        <v>0</v>
      </c>
      <c r="AG340" s="37">
        <v>2500000000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61</v>
      </c>
      <c r="AP340" s="35">
        <v>5</v>
      </c>
      <c r="AQ340" s="35">
        <v>170</v>
      </c>
      <c r="AR340" s="35">
        <v>130</v>
      </c>
      <c r="AS340" s="35">
        <v>26</v>
      </c>
    </row>
    <row r="341" spans="1:45" x14ac:dyDescent="0.3">
      <c r="A341" s="35">
        <v>47</v>
      </c>
      <c r="B341" s="35" t="s">
        <v>1002</v>
      </c>
      <c r="C341" s="35" t="s">
        <v>1003</v>
      </c>
      <c r="D341" s="35"/>
      <c r="E341" s="35"/>
      <c r="F341" s="36">
        <v>16666</v>
      </c>
      <c r="G341" s="35" t="s">
        <v>941</v>
      </c>
      <c r="H341" s="35" t="s">
        <v>911</v>
      </c>
      <c r="I341" s="35" t="s">
        <v>911</v>
      </c>
      <c r="J341" s="35" t="s">
        <v>886</v>
      </c>
      <c r="K341" s="35" t="s">
        <v>76</v>
      </c>
      <c r="L341" s="35" t="s">
        <v>77</v>
      </c>
      <c r="M341" s="35">
        <v>78562</v>
      </c>
      <c r="N341" s="35"/>
      <c r="O341" s="35"/>
      <c r="P341" s="35"/>
      <c r="Q341" s="35"/>
      <c r="R341" s="35"/>
      <c r="S341" s="35" t="b">
        <v>1</v>
      </c>
      <c r="T341" s="35"/>
      <c r="U341" s="35" t="s">
        <v>78</v>
      </c>
      <c r="V341" s="35"/>
      <c r="W341" s="35"/>
      <c r="X341" s="35"/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2016</v>
      </c>
      <c r="AF341" s="35">
        <v>0</v>
      </c>
      <c r="AG341" s="37">
        <v>2500000000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61</v>
      </c>
      <c r="AP341" s="35">
        <v>5</v>
      </c>
      <c r="AQ341" s="35">
        <v>170</v>
      </c>
      <c r="AR341" s="35">
        <v>130</v>
      </c>
      <c r="AS341" s="35">
        <v>27</v>
      </c>
    </row>
    <row r="342" spans="1:45" x14ac:dyDescent="0.3">
      <c r="A342" s="35">
        <v>48</v>
      </c>
      <c r="B342" s="35" t="s">
        <v>597</v>
      </c>
      <c r="C342" s="35" t="s">
        <v>1004</v>
      </c>
      <c r="D342" s="35"/>
      <c r="E342" s="35"/>
      <c r="F342" s="36">
        <v>16666</v>
      </c>
      <c r="G342" s="35" t="s">
        <v>941</v>
      </c>
      <c r="H342" s="35" t="s">
        <v>911</v>
      </c>
      <c r="I342" s="35" t="s">
        <v>911</v>
      </c>
      <c r="J342" s="35" t="s">
        <v>886</v>
      </c>
      <c r="K342" s="35" t="s">
        <v>76</v>
      </c>
      <c r="L342" s="35" t="s">
        <v>77</v>
      </c>
      <c r="M342" s="35">
        <v>78562</v>
      </c>
      <c r="N342" s="35"/>
      <c r="O342" s="35"/>
      <c r="P342" s="35"/>
      <c r="Q342" s="35"/>
      <c r="R342" s="35"/>
      <c r="S342" s="35" t="b">
        <v>1</v>
      </c>
      <c r="T342" s="35"/>
      <c r="U342" s="35" t="s">
        <v>78</v>
      </c>
      <c r="V342" s="35"/>
      <c r="W342" s="35"/>
      <c r="X342" s="35"/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2016</v>
      </c>
      <c r="AF342" s="35">
        <v>0</v>
      </c>
      <c r="AG342" s="37">
        <v>2500000000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61</v>
      </c>
      <c r="AP342" s="35">
        <v>5</v>
      </c>
      <c r="AQ342" s="35">
        <v>170</v>
      </c>
      <c r="AR342" s="35">
        <v>130</v>
      </c>
      <c r="AS342" s="35">
        <v>28</v>
      </c>
    </row>
    <row r="343" spans="1:45" ht="36" x14ac:dyDescent="0.3">
      <c r="A343" s="35">
        <v>49</v>
      </c>
      <c r="B343" s="35" t="s">
        <v>1005</v>
      </c>
      <c r="C343" s="35" t="s">
        <v>1006</v>
      </c>
      <c r="D343" s="35"/>
      <c r="E343" s="35"/>
      <c r="F343" s="36">
        <v>16666</v>
      </c>
      <c r="G343" s="35" t="s">
        <v>941</v>
      </c>
      <c r="H343" s="35" t="s">
        <v>911</v>
      </c>
      <c r="I343" s="35" t="s">
        <v>911</v>
      </c>
      <c r="J343" s="35" t="s">
        <v>886</v>
      </c>
      <c r="K343" s="35" t="s">
        <v>76</v>
      </c>
      <c r="L343" s="35" t="s">
        <v>77</v>
      </c>
      <c r="M343" s="35">
        <v>78562</v>
      </c>
      <c r="N343" s="35"/>
      <c r="O343" s="35"/>
      <c r="P343" s="35"/>
      <c r="Q343" s="35"/>
      <c r="R343" s="35"/>
      <c r="S343" s="35" t="b">
        <v>1</v>
      </c>
      <c r="T343" s="35"/>
      <c r="U343" s="35" t="s">
        <v>78</v>
      </c>
      <c r="V343" s="35"/>
      <c r="W343" s="35"/>
      <c r="X343" s="35"/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2016</v>
      </c>
      <c r="AF343" s="35">
        <v>0</v>
      </c>
      <c r="AG343" s="37">
        <v>2500000000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61</v>
      </c>
      <c r="AP343" s="35">
        <v>5</v>
      </c>
      <c r="AQ343" s="35">
        <v>170</v>
      </c>
      <c r="AR343" s="35">
        <v>130</v>
      </c>
      <c r="AS343" s="35">
        <v>31</v>
      </c>
    </row>
    <row r="344" spans="1:45" ht="24" x14ac:dyDescent="0.3">
      <c r="A344" s="35">
        <v>50</v>
      </c>
      <c r="B344" s="35" t="s">
        <v>1007</v>
      </c>
      <c r="C344" s="35" t="s">
        <v>1008</v>
      </c>
      <c r="D344" s="35"/>
      <c r="E344" s="35"/>
      <c r="F344" s="36">
        <v>16666</v>
      </c>
      <c r="G344" s="35" t="s">
        <v>941</v>
      </c>
      <c r="H344" s="35" t="s">
        <v>911</v>
      </c>
      <c r="I344" s="35" t="s">
        <v>911</v>
      </c>
      <c r="J344" s="35" t="s">
        <v>886</v>
      </c>
      <c r="K344" s="35" t="s">
        <v>76</v>
      </c>
      <c r="L344" s="35" t="s">
        <v>77</v>
      </c>
      <c r="M344" s="35">
        <v>78562</v>
      </c>
      <c r="N344" s="35"/>
      <c r="O344" s="35"/>
      <c r="P344" s="35"/>
      <c r="Q344" s="35"/>
      <c r="R344" s="35"/>
      <c r="S344" s="35" t="b">
        <v>1</v>
      </c>
      <c r="T344" s="35"/>
      <c r="U344" s="35" t="s">
        <v>78</v>
      </c>
      <c r="V344" s="35"/>
      <c r="W344" s="35"/>
      <c r="X344" s="35"/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2016</v>
      </c>
      <c r="AF344" s="35">
        <v>0</v>
      </c>
      <c r="AG344" s="37">
        <v>2500000000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61</v>
      </c>
      <c r="AP344" s="35">
        <v>5</v>
      </c>
      <c r="AQ344" s="35">
        <v>170</v>
      </c>
      <c r="AR344" s="35">
        <v>130</v>
      </c>
      <c r="AS344" s="35">
        <v>33</v>
      </c>
    </row>
    <row r="345" spans="1:45" ht="24" x14ac:dyDescent="0.3">
      <c r="A345" s="35">
        <v>51</v>
      </c>
      <c r="B345" s="35" t="s">
        <v>1009</v>
      </c>
      <c r="C345" s="35" t="s">
        <v>1010</v>
      </c>
      <c r="D345" s="35"/>
      <c r="E345" s="35"/>
      <c r="F345" s="36">
        <v>16666</v>
      </c>
      <c r="G345" s="35" t="s">
        <v>944</v>
      </c>
      <c r="H345" s="35" t="s">
        <v>911</v>
      </c>
      <c r="I345" s="35" t="s">
        <v>911</v>
      </c>
      <c r="J345" s="35" t="s">
        <v>886</v>
      </c>
      <c r="K345" s="35" t="s">
        <v>76</v>
      </c>
      <c r="L345" s="35" t="s">
        <v>77</v>
      </c>
      <c r="M345" s="35">
        <v>78562</v>
      </c>
      <c r="N345" s="35"/>
      <c r="O345" s="35"/>
      <c r="P345" s="35"/>
      <c r="Q345" s="35"/>
      <c r="R345" s="35"/>
      <c r="S345" s="35" t="b">
        <v>1</v>
      </c>
      <c r="T345" s="35"/>
      <c r="U345" s="35" t="s">
        <v>78</v>
      </c>
      <c r="V345" s="35"/>
      <c r="W345" s="35"/>
      <c r="X345" s="35"/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2016</v>
      </c>
      <c r="AF345" s="35">
        <v>0</v>
      </c>
      <c r="AG345" s="37">
        <v>2500000000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61</v>
      </c>
      <c r="AP345" s="35">
        <v>5</v>
      </c>
      <c r="AQ345" s="35">
        <v>170</v>
      </c>
      <c r="AR345" s="35">
        <v>130</v>
      </c>
      <c r="AS345" s="35">
        <v>36</v>
      </c>
    </row>
    <row r="346" spans="1:45" ht="24" x14ac:dyDescent="0.3">
      <c r="A346" s="35">
        <v>52</v>
      </c>
      <c r="B346" s="35" t="s">
        <v>602</v>
      </c>
      <c r="C346" s="35" t="s">
        <v>1011</v>
      </c>
      <c r="D346" s="35"/>
      <c r="E346" s="35"/>
      <c r="F346" s="36">
        <v>16666</v>
      </c>
      <c r="G346" s="35" t="s">
        <v>944</v>
      </c>
      <c r="H346" s="35" t="s">
        <v>911</v>
      </c>
      <c r="I346" s="35" t="s">
        <v>911</v>
      </c>
      <c r="J346" s="35" t="s">
        <v>886</v>
      </c>
      <c r="K346" s="35" t="s">
        <v>76</v>
      </c>
      <c r="L346" s="35" t="s">
        <v>77</v>
      </c>
      <c r="M346" s="35">
        <v>78562</v>
      </c>
      <c r="N346" s="35"/>
      <c r="O346" s="35"/>
      <c r="P346" s="35"/>
      <c r="Q346" s="35"/>
      <c r="R346" s="35"/>
      <c r="S346" s="35" t="b">
        <v>1</v>
      </c>
      <c r="T346" s="35"/>
      <c r="U346" s="35" t="s">
        <v>78</v>
      </c>
      <c r="V346" s="35"/>
      <c r="W346" s="35"/>
      <c r="X346" s="35"/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2016</v>
      </c>
      <c r="AF346" s="35">
        <v>0</v>
      </c>
      <c r="AG346" s="37">
        <v>2500000000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61</v>
      </c>
      <c r="AP346" s="35">
        <v>5</v>
      </c>
      <c r="AQ346" s="35">
        <v>170</v>
      </c>
      <c r="AR346" s="35">
        <v>130</v>
      </c>
      <c r="AS346" s="35">
        <v>37</v>
      </c>
    </row>
    <row r="347" spans="1:45" ht="36" x14ac:dyDescent="0.3">
      <c r="A347" s="35">
        <v>53</v>
      </c>
      <c r="B347" s="35" t="s">
        <v>1012</v>
      </c>
      <c r="C347" s="35" t="s">
        <v>1013</v>
      </c>
      <c r="D347" s="35"/>
      <c r="E347" s="35"/>
      <c r="F347" s="36">
        <v>16666</v>
      </c>
      <c r="G347" s="35" t="s">
        <v>1014</v>
      </c>
      <c r="H347" s="35" t="s">
        <v>911</v>
      </c>
      <c r="I347" s="35" t="s">
        <v>911</v>
      </c>
      <c r="J347" s="35" t="s">
        <v>886</v>
      </c>
      <c r="K347" s="35" t="s">
        <v>76</v>
      </c>
      <c r="L347" s="35" t="s">
        <v>77</v>
      </c>
      <c r="M347" s="35">
        <v>78562</v>
      </c>
      <c r="N347" s="35"/>
      <c r="O347" s="35"/>
      <c r="P347" s="35"/>
      <c r="Q347" s="35"/>
      <c r="R347" s="35"/>
      <c r="S347" s="35" t="b">
        <v>1</v>
      </c>
      <c r="T347" s="35"/>
      <c r="U347" s="35" t="s">
        <v>78</v>
      </c>
      <c r="V347" s="35"/>
      <c r="W347" s="35"/>
      <c r="X347" s="35"/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2016</v>
      </c>
      <c r="AF347" s="35">
        <v>0</v>
      </c>
      <c r="AG347" s="37">
        <v>2500000000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61</v>
      </c>
      <c r="AP347" s="35">
        <v>5</v>
      </c>
      <c r="AQ347" s="35">
        <v>170</v>
      </c>
      <c r="AR347" s="35">
        <v>130</v>
      </c>
      <c r="AS347" s="35">
        <v>39</v>
      </c>
    </row>
    <row r="348" spans="1:45" x14ac:dyDescent="0.3">
      <c r="A348" s="72" t="s">
        <v>1015</v>
      </c>
      <c r="B348" s="73"/>
      <c r="C348" s="73"/>
      <c r="D348" s="73"/>
      <c r="E348" s="73"/>
      <c r="F348" s="73"/>
      <c r="G348" s="73"/>
      <c r="H348" s="73"/>
      <c r="I348" s="74"/>
      <c r="J348" s="35">
        <v>53</v>
      </c>
      <c r="K348" s="72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4"/>
      <c r="Y348" s="35"/>
      <c r="Z348" s="35"/>
      <c r="AA348" s="35"/>
      <c r="AB348" s="35"/>
      <c r="AC348" s="35"/>
      <c r="AD348" s="35"/>
      <c r="AE348" s="72"/>
      <c r="AF348" s="74"/>
      <c r="AG348" s="37">
        <f>SUM(AG295:AG347)</f>
        <v>322500000000</v>
      </c>
      <c r="AH348" s="35">
        <f>SUM(AH295:AH347)</f>
        <v>0</v>
      </c>
      <c r="AI348" s="72"/>
      <c r="AJ348" s="73"/>
      <c r="AK348" s="73"/>
      <c r="AL348" s="73"/>
      <c r="AM348" s="73"/>
      <c r="AN348" s="73"/>
      <c r="AO348" s="73"/>
      <c r="AP348" s="73"/>
      <c r="AQ348" s="73"/>
      <c r="AR348" s="73"/>
      <c r="AS348" s="74"/>
    </row>
    <row r="349" spans="1:45" x14ac:dyDescent="0.3">
      <c r="A349" s="6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7"/>
    </row>
    <row r="350" spans="1:45" x14ac:dyDescent="0.3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70"/>
    </row>
    <row r="351" spans="1:45" ht="36" x14ac:dyDescent="0.3">
      <c r="A351" s="35">
        <v>1</v>
      </c>
      <c r="B351" s="35" t="s">
        <v>1016</v>
      </c>
      <c r="C351" s="35" t="s">
        <v>1017</v>
      </c>
      <c r="D351" s="35"/>
      <c r="E351" s="35"/>
      <c r="F351" s="36">
        <v>16666</v>
      </c>
      <c r="G351" s="35" t="s">
        <v>1018</v>
      </c>
      <c r="H351" s="35" t="s">
        <v>1019</v>
      </c>
      <c r="I351" s="35" t="s">
        <v>74</v>
      </c>
      <c r="J351" s="35" t="s">
        <v>1020</v>
      </c>
      <c r="K351" s="35" t="s">
        <v>76</v>
      </c>
      <c r="L351" s="35" t="s">
        <v>77</v>
      </c>
      <c r="M351" s="35">
        <v>78553</v>
      </c>
      <c r="N351" s="35"/>
      <c r="O351" s="35"/>
      <c r="P351" s="35"/>
      <c r="Q351" s="35"/>
      <c r="R351" s="35"/>
      <c r="S351" s="35" t="b">
        <v>1</v>
      </c>
      <c r="T351" s="35"/>
      <c r="U351" s="35" t="s">
        <v>78</v>
      </c>
      <c r="V351" s="35"/>
      <c r="W351" s="35"/>
      <c r="X351" s="35"/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2016</v>
      </c>
      <c r="AF351" s="35">
        <v>0</v>
      </c>
      <c r="AG351" s="37">
        <v>2500000000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61</v>
      </c>
      <c r="AP351" s="35">
        <v>5</v>
      </c>
      <c r="AQ351" s="35">
        <v>180</v>
      </c>
      <c r="AR351" s="35">
        <v>10</v>
      </c>
      <c r="AS351" s="35">
        <v>1</v>
      </c>
    </row>
    <row r="352" spans="1:45" ht="60" x14ac:dyDescent="0.3">
      <c r="A352" s="35">
        <v>2</v>
      </c>
      <c r="B352" s="35" t="s">
        <v>1021</v>
      </c>
      <c r="C352" s="35" t="s">
        <v>550</v>
      </c>
      <c r="D352" s="35"/>
      <c r="E352" s="35"/>
      <c r="F352" s="36">
        <v>16666</v>
      </c>
      <c r="G352" s="35" t="s">
        <v>1022</v>
      </c>
      <c r="H352" s="35" t="s">
        <v>1023</v>
      </c>
      <c r="I352" s="35" t="s">
        <v>1023</v>
      </c>
      <c r="J352" s="35" t="s">
        <v>1020</v>
      </c>
      <c r="K352" s="35" t="s">
        <v>76</v>
      </c>
      <c r="L352" s="35" t="s">
        <v>77</v>
      </c>
      <c r="M352" s="35"/>
      <c r="N352" s="35"/>
      <c r="O352" s="35"/>
      <c r="P352" s="35"/>
      <c r="Q352" s="35" t="s">
        <v>1001</v>
      </c>
      <c r="R352" s="35" t="s">
        <v>1001</v>
      </c>
      <c r="S352" s="35" t="b">
        <v>1</v>
      </c>
      <c r="T352" s="35"/>
      <c r="U352" s="35" t="s">
        <v>78</v>
      </c>
      <c r="V352" s="35"/>
      <c r="W352" s="35"/>
      <c r="X352" s="35"/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2016</v>
      </c>
      <c r="AF352" s="35">
        <v>0</v>
      </c>
      <c r="AG352" s="37">
        <v>2500000000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61</v>
      </c>
      <c r="AP352" s="35">
        <v>5</v>
      </c>
      <c r="AQ352" s="35">
        <v>180</v>
      </c>
      <c r="AR352" s="35">
        <v>20</v>
      </c>
      <c r="AS352" s="35">
        <v>1</v>
      </c>
    </row>
    <row r="353" spans="1:45" ht="24" x14ac:dyDescent="0.3">
      <c r="A353" s="35">
        <v>3</v>
      </c>
      <c r="B353" s="35" t="s">
        <v>1024</v>
      </c>
      <c r="C353" s="35" t="s">
        <v>1025</v>
      </c>
      <c r="D353" s="35"/>
      <c r="E353" s="35"/>
      <c r="F353" s="36">
        <v>16666</v>
      </c>
      <c r="G353" s="35" t="s">
        <v>1026</v>
      </c>
      <c r="H353" s="35" t="s">
        <v>1023</v>
      </c>
      <c r="I353" s="35" t="s">
        <v>1023</v>
      </c>
      <c r="J353" s="35" t="s">
        <v>1020</v>
      </c>
      <c r="K353" s="35" t="s">
        <v>76</v>
      </c>
      <c r="L353" s="35" t="s">
        <v>77</v>
      </c>
      <c r="M353" s="35">
        <v>78553</v>
      </c>
      <c r="N353" s="35"/>
      <c r="O353" s="35"/>
      <c r="P353" s="35"/>
      <c r="Q353" s="35"/>
      <c r="R353" s="35"/>
      <c r="S353" s="35" t="b">
        <v>1</v>
      </c>
      <c r="T353" s="35"/>
      <c r="U353" s="35" t="s">
        <v>78</v>
      </c>
      <c r="V353" s="35"/>
      <c r="W353" s="35"/>
      <c r="X353" s="35"/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2016</v>
      </c>
      <c r="AF353" s="35">
        <v>0</v>
      </c>
      <c r="AG353" s="37">
        <v>2500000000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61</v>
      </c>
      <c r="AP353" s="35">
        <v>5</v>
      </c>
      <c r="AQ353" s="35">
        <v>180</v>
      </c>
      <c r="AR353" s="35">
        <v>20</v>
      </c>
      <c r="AS353" s="35">
        <v>2</v>
      </c>
    </row>
    <row r="354" spans="1:45" ht="24" x14ac:dyDescent="0.3">
      <c r="A354" s="35">
        <v>4</v>
      </c>
      <c r="B354" s="35" t="s">
        <v>1027</v>
      </c>
      <c r="C354" s="35" t="s">
        <v>1028</v>
      </c>
      <c r="D354" s="35"/>
      <c r="E354" s="35"/>
      <c r="F354" s="36">
        <v>16666</v>
      </c>
      <c r="G354" s="35" t="s">
        <v>1029</v>
      </c>
      <c r="H354" s="35" t="s">
        <v>1023</v>
      </c>
      <c r="I354" s="35" t="s">
        <v>1023</v>
      </c>
      <c r="J354" s="35" t="s">
        <v>1020</v>
      </c>
      <c r="K354" s="35" t="s">
        <v>76</v>
      </c>
      <c r="L354" s="35" t="s">
        <v>77</v>
      </c>
      <c r="M354" s="35">
        <v>78553</v>
      </c>
      <c r="N354" s="35"/>
      <c r="O354" s="35"/>
      <c r="P354" s="35"/>
      <c r="Q354" s="35"/>
      <c r="R354" s="35"/>
      <c r="S354" s="35" t="b">
        <v>1</v>
      </c>
      <c r="T354" s="35"/>
      <c r="U354" s="35" t="s">
        <v>78</v>
      </c>
      <c r="V354" s="35"/>
      <c r="W354" s="35"/>
      <c r="X354" s="35"/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2016</v>
      </c>
      <c r="AF354" s="35">
        <v>0</v>
      </c>
      <c r="AG354" s="37">
        <v>2500000000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61</v>
      </c>
      <c r="AP354" s="35">
        <v>5</v>
      </c>
      <c r="AQ354" s="35">
        <v>180</v>
      </c>
      <c r="AR354" s="35">
        <v>20</v>
      </c>
      <c r="AS354" s="35">
        <v>3</v>
      </c>
    </row>
    <row r="355" spans="1:45" ht="24" x14ac:dyDescent="0.3">
      <c r="A355" s="35">
        <v>5</v>
      </c>
      <c r="B355" s="35" t="s">
        <v>147</v>
      </c>
      <c r="C355" s="35" t="s">
        <v>1030</v>
      </c>
      <c r="D355" s="35"/>
      <c r="E355" s="35"/>
      <c r="F355" s="36">
        <v>16666</v>
      </c>
      <c r="G355" s="35" t="s">
        <v>1031</v>
      </c>
      <c r="H355" s="35" t="s">
        <v>1023</v>
      </c>
      <c r="I355" s="35" t="s">
        <v>1023</v>
      </c>
      <c r="J355" s="35" t="s">
        <v>1020</v>
      </c>
      <c r="K355" s="35" t="s">
        <v>76</v>
      </c>
      <c r="L355" s="35" t="s">
        <v>77</v>
      </c>
      <c r="M355" s="35">
        <v>78553</v>
      </c>
      <c r="N355" s="35"/>
      <c r="O355" s="35"/>
      <c r="P355" s="35"/>
      <c r="Q355" s="35"/>
      <c r="R355" s="35"/>
      <c r="S355" s="35" t="b">
        <v>1</v>
      </c>
      <c r="T355" s="35"/>
      <c r="U355" s="35" t="s">
        <v>78</v>
      </c>
      <c r="V355" s="35"/>
      <c r="W355" s="35"/>
      <c r="X355" s="35"/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2016</v>
      </c>
      <c r="AF355" s="35">
        <v>0</v>
      </c>
      <c r="AG355" s="37">
        <v>2500000000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61</v>
      </c>
      <c r="AP355" s="35">
        <v>5</v>
      </c>
      <c r="AQ355" s="35">
        <v>180</v>
      </c>
      <c r="AR355" s="35">
        <v>20</v>
      </c>
      <c r="AS355" s="35">
        <v>4</v>
      </c>
    </row>
    <row r="356" spans="1:45" ht="36" x14ac:dyDescent="0.3">
      <c r="A356" s="35">
        <v>6</v>
      </c>
      <c r="B356" s="35" t="s">
        <v>333</v>
      </c>
      <c r="C356" s="35" t="s">
        <v>1032</v>
      </c>
      <c r="D356" s="35"/>
      <c r="E356" s="35"/>
      <c r="F356" s="36">
        <v>16666</v>
      </c>
      <c r="G356" s="35" t="s">
        <v>1033</v>
      </c>
      <c r="H356" s="35" t="s">
        <v>1023</v>
      </c>
      <c r="I356" s="35" t="s">
        <v>1023</v>
      </c>
      <c r="J356" s="35" t="s">
        <v>1020</v>
      </c>
      <c r="K356" s="35" t="s">
        <v>76</v>
      </c>
      <c r="L356" s="35" t="s">
        <v>77</v>
      </c>
      <c r="M356" s="35">
        <v>78553</v>
      </c>
      <c r="N356" s="35"/>
      <c r="O356" s="35"/>
      <c r="P356" s="35"/>
      <c r="Q356" s="35"/>
      <c r="R356" s="35"/>
      <c r="S356" s="35" t="b">
        <v>1</v>
      </c>
      <c r="T356" s="35"/>
      <c r="U356" s="35" t="s">
        <v>78</v>
      </c>
      <c r="V356" s="35"/>
      <c r="W356" s="35"/>
      <c r="X356" s="35"/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2016</v>
      </c>
      <c r="AF356" s="35">
        <v>0</v>
      </c>
      <c r="AG356" s="37">
        <v>2500000000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61</v>
      </c>
      <c r="AP356" s="35">
        <v>5</v>
      </c>
      <c r="AQ356" s="35">
        <v>180</v>
      </c>
      <c r="AR356" s="35">
        <v>20</v>
      </c>
      <c r="AS356" s="35">
        <v>5</v>
      </c>
    </row>
    <row r="357" spans="1:45" ht="36" x14ac:dyDescent="0.3">
      <c r="A357" s="35">
        <v>7</v>
      </c>
      <c r="B357" s="35" t="s">
        <v>1034</v>
      </c>
      <c r="C357" s="35" t="s">
        <v>1035</v>
      </c>
      <c r="D357" s="35"/>
      <c r="E357" s="35"/>
      <c r="F357" s="36">
        <v>16666</v>
      </c>
      <c r="G357" s="35" t="s">
        <v>1036</v>
      </c>
      <c r="H357" s="35" t="s">
        <v>1023</v>
      </c>
      <c r="I357" s="35" t="s">
        <v>1023</v>
      </c>
      <c r="J357" s="35" t="s">
        <v>1020</v>
      </c>
      <c r="K357" s="35" t="s">
        <v>76</v>
      </c>
      <c r="L357" s="35" t="s">
        <v>77</v>
      </c>
      <c r="M357" s="35">
        <v>78553</v>
      </c>
      <c r="N357" s="35"/>
      <c r="O357" s="35"/>
      <c r="P357" s="35"/>
      <c r="Q357" s="35"/>
      <c r="R357" s="35"/>
      <c r="S357" s="35" t="b">
        <v>1</v>
      </c>
      <c r="T357" s="35"/>
      <c r="U357" s="35" t="s">
        <v>78</v>
      </c>
      <c r="V357" s="35"/>
      <c r="W357" s="35"/>
      <c r="X357" s="35"/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2016</v>
      </c>
      <c r="AF357" s="35">
        <v>0</v>
      </c>
      <c r="AG357" s="37">
        <v>2500000000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61</v>
      </c>
      <c r="AP357" s="35">
        <v>5</v>
      </c>
      <c r="AQ357" s="35">
        <v>180</v>
      </c>
      <c r="AR357" s="35">
        <v>20</v>
      </c>
      <c r="AS357" s="35">
        <v>6</v>
      </c>
    </row>
    <row r="358" spans="1:45" ht="36" x14ac:dyDescent="0.3">
      <c r="A358" s="35">
        <v>8</v>
      </c>
      <c r="B358" s="35" t="s">
        <v>1037</v>
      </c>
      <c r="C358" s="35" t="s">
        <v>1038</v>
      </c>
      <c r="D358" s="35"/>
      <c r="E358" s="35"/>
      <c r="F358" s="36">
        <v>16666</v>
      </c>
      <c r="G358" s="35" t="s">
        <v>1039</v>
      </c>
      <c r="H358" s="35" t="s">
        <v>1023</v>
      </c>
      <c r="I358" s="35" t="s">
        <v>1023</v>
      </c>
      <c r="J358" s="35" t="s">
        <v>1020</v>
      </c>
      <c r="K358" s="35" t="s">
        <v>76</v>
      </c>
      <c r="L358" s="35" t="s">
        <v>77</v>
      </c>
      <c r="M358" s="35">
        <v>78553</v>
      </c>
      <c r="N358" s="35"/>
      <c r="O358" s="35"/>
      <c r="P358" s="35"/>
      <c r="Q358" s="35"/>
      <c r="R358" s="35"/>
      <c r="S358" s="35" t="b">
        <v>1</v>
      </c>
      <c r="T358" s="35"/>
      <c r="U358" s="35" t="s">
        <v>78</v>
      </c>
      <c r="V358" s="35"/>
      <c r="W358" s="35"/>
      <c r="X358" s="35"/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2016</v>
      </c>
      <c r="AF358" s="35">
        <v>0</v>
      </c>
      <c r="AG358" s="37">
        <v>2500000000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61</v>
      </c>
      <c r="AP358" s="35">
        <v>5</v>
      </c>
      <c r="AQ358" s="35">
        <v>180</v>
      </c>
      <c r="AR358" s="35">
        <v>20</v>
      </c>
      <c r="AS358" s="35">
        <v>7</v>
      </c>
    </row>
    <row r="359" spans="1:45" ht="24" x14ac:dyDescent="0.3">
      <c r="A359" s="35">
        <v>9</v>
      </c>
      <c r="B359" s="35" t="s">
        <v>1040</v>
      </c>
      <c r="C359" s="35" t="s">
        <v>1041</v>
      </c>
      <c r="D359" s="35"/>
      <c r="E359" s="35"/>
      <c r="F359" s="36">
        <v>16666</v>
      </c>
      <c r="G359" s="35" t="s">
        <v>1042</v>
      </c>
      <c r="H359" s="35" t="s">
        <v>1023</v>
      </c>
      <c r="I359" s="35" t="s">
        <v>1023</v>
      </c>
      <c r="J359" s="35" t="s">
        <v>1020</v>
      </c>
      <c r="K359" s="35" t="s">
        <v>76</v>
      </c>
      <c r="L359" s="35" t="s">
        <v>77</v>
      </c>
      <c r="M359" s="35">
        <v>78553</v>
      </c>
      <c r="N359" s="35"/>
      <c r="O359" s="35"/>
      <c r="P359" s="35"/>
      <c r="Q359" s="35"/>
      <c r="R359" s="35"/>
      <c r="S359" s="35" t="b">
        <v>1</v>
      </c>
      <c r="T359" s="35"/>
      <c r="U359" s="35" t="s">
        <v>78</v>
      </c>
      <c r="V359" s="35"/>
      <c r="W359" s="35"/>
      <c r="X359" s="35"/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2016</v>
      </c>
      <c r="AF359" s="35">
        <v>0</v>
      </c>
      <c r="AG359" s="37">
        <v>2500000000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61</v>
      </c>
      <c r="AP359" s="35">
        <v>5</v>
      </c>
      <c r="AQ359" s="35">
        <v>180</v>
      </c>
      <c r="AR359" s="35">
        <v>20</v>
      </c>
      <c r="AS359" s="35">
        <v>8</v>
      </c>
    </row>
    <row r="360" spans="1:45" ht="48" x14ac:dyDescent="0.3">
      <c r="A360" s="35">
        <v>10</v>
      </c>
      <c r="B360" s="35" t="s">
        <v>1043</v>
      </c>
      <c r="C360" s="35" t="s">
        <v>1044</v>
      </c>
      <c r="D360" s="35"/>
      <c r="E360" s="35"/>
      <c r="F360" s="36">
        <v>16666</v>
      </c>
      <c r="G360" s="35" t="s">
        <v>1045</v>
      </c>
      <c r="H360" s="35" t="s">
        <v>1023</v>
      </c>
      <c r="I360" s="35" t="s">
        <v>1023</v>
      </c>
      <c r="J360" s="35" t="s">
        <v>1020</v>
      </c>
      <c r="K360" s="35" t="s">
        <v>76</v>
      </c>
      <c r="L360" s="35" t="s">
        <v>77</v>
      </c>
      <c r="M360" s="35">
        <v>78553</v>
      </c>
      <c r="N360" s="35"/>
      <c r="O360" s="35"/>
      <c r="P360" s="35"/>
      <c r="Q360" s="35"/>
      <c r="R360" s="35"/>
      <c r="S360" s="35" t="b">
        <v>1</v>
      </c>
      <c r="T360" s="35"/>
      <c r="U360" s="35" t="s">
        <v>78</v>
      </c>
      <c r="V360" s="35"/>
      <c r="W360" s="35"/>
      <c r="X360" s="35"/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2016</v>
      </c>
      <c r="AF360" s="35">
        <v>0</v>
      </c>
      <c r="AG360" s="37">
        <v>2500000000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61</v>
      </c>
      <c r="AP360" s="35">
        <v>5</v>
      </c>
      <c r="AQ360" s="35">
        <v>180</v>
      </c>
      <c r="AR360" s="35">
        <v>20</v>
      </c>
      <c r="AS360" s="35">
        <v>9</v>
      </c>
    </row>
    <row r="361" spans="1:45" ht="48" x14ac:dyDescent="0.3">
      <c r="A361" s="35">
        <v>11</v>
      </c>
      <c r="B361" s="35" t="s">
        <v>1007</v>
      </c>
      <c r="C361" s="35" t="s">
        <v>1046</v>
      </c>
      <c r="D361" s="35"/>
      <c r="E361" s="35"/>
      <c r="F361" s="36">
        <v>16666</v>
      </c>
      <c r="G361" s="35" t="s">
        <v>1045</v>
      </c>
      <c r="H361" s="35" t="s">
        <v>1023</v>
      </c>
      <c r="I361" s="35" t="s">
        <v>1023</v>
      </c>
      <c r="J361" s="35" t="s">
        <v>1020</v>
      </c>
      <c r="K361" s="35" t="s">
        <v>76</v>
      </c>
      <c r="L361" s="35" t="s">
        <v>77</v>
      </c>
      <c r="M361" s="35">
        <v>78553</v>
      </c>
      <c r="N361" s="35"/>
      <c r="O361" s="35"/>
      <c r="P361" s="35"/>
      <c r="Q361" s="35"/>
      <c r="R361" s="35"/>
      <c r="S361" s="35" t="b">
        <v>1</v>
      </c>
      <c r="T361" s="35"/>
      <c r="U361" s="35" t="s">
        <v>78</v>
      </c>
      <c r="V361" s="35"/>
      <c r="W361" s="35"/>
      <c r="X361" s="35"/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2016</v>
      </c>
      <c r="AF361" s="35">
        <v>0</v>
      </c>
      <c r="AG361" s="37">
        <v>2500000000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61</v>
      </c>
      <c r="AP361" s="35">
        <v>5</v>
      </c>
      <c r="AQ361" s="35">
        <v>180</v>
      </c>
      <c r="AR361" s="35">
        <v>20</v>
      </c>
      <c r="AS361" s="35">
        <v>10</v>
      </c>
    </row>
    <row r="362" spans="1:45" ht="72" x14ac:dyDescent="0.3">
      <c r="A362" s="35">
        <v>12</v>
      </c>
      <c r="B362" s="35" t="s">
        <v>593</v>
      </c>
      <c r="C362" s="35" t="s">
        <v>1047</v>
      </c>
      <c r="D362" s="35"/>
      <c r="E362" s="35"/>
      <c r="F362" s="36">
        <v>16666</v>
      </c>
      <c r="G362" s="35" t="s">
        <v>1048</v>
      </c>
      <c r="H362" s="35" t="s">
        <v>1023</v>
      </c>
      <c r="I362" s="35" t="s">
        <v>1023</v>
      </c>
      <c r="J362" s="35" t="s">
        <v>1020</v>
      </c>
      <c r="K362" s="35" t="s">
        <v>76</v>
      </c>
      <c r="L362" s="35" t="s">
        <v>77</v>
      </c>
      <c r="M362" s="35">
        <v>78553</v>
      </c>
      <c r="N362" s="35"/>
      <c r="O362" s="35"/>
      <c r="P362" s="35"/>
      <c r="Q362" s="35"/>
      <c r="R362" s="35"/>
      <c r="S362" s="35" t="b">
        <v>1</v>
      </c>
      <c r="T362" s="35"/>
      <c r="U362" s="35" t="s">
        <v>78</v>
      </c>
      <c r="V362" s="35"/>
      <c r="W362" s="35"/>
      <c r="X362" s="35"/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2016</v>
      </c>
      <c r="AF362" s="35">
        <v>0</v>
      </c>
      <c r="AG362" s="37">
        <v>2500000000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61</v>
      </c>
      <c r="AP362" s="35">
        <v>5</v>
      </c>
      <c r="AQ362" s="35">
        <v>180</v>
      </c>
      <c r="AR362" s="35">
        <v>20</v>
      </c>
      <c r="AS362" s="35">
        <v>11</v>
      </c>
    </row>
    <row r="363" spans="1:45" ht="36" x14ac:dyDescent="0.3">
      <c r="A363" s="35">
        <v>13</v>
      </c>
      <c r="B363" s="35" t="s">
        <v>559</v>
      </c>
      <c r="C363" s="35" t="s">
        <v>1049</v>
      </c>
      <c r="D363" s="35"/>
      <c r="E363" s="35"/>
      <c r="F363" s="36">
        <v>16666</v>
      </c>
      <c r="G363" s="35" t="s">
        <v>1050</v>
      </c>
      <c r="H363" s="35" t="s">
        <v>1023</v>
      </c>
      <c r="I363" s="35" t="s">
        <v>1023</v>
      </c>
      <c r="J363" s="35" t="s">
        <v>1020</v>
      </c>
      <c r="K363" s="35" t="s">
        <v>76</v>
      </c>
      <c r="L363" s="35" t="s">
        <v>77</v>
      </c>
      <c r="M363" s="35">
        <v>78553</v>
      </c>
      <c r="N363" s="35"/>
      <c r="O363" s="35"/>
      <c r="P363" s="35"/>
      <c r="Q363" s="35"/>
      <c r="R363" s="35"/>
      <c r="S363" s="35" t="b">
        <v>1</v>
      </c>
      <c r="T363" s="35"/>
      <c r="U363" s="35" t="s">
        <v>78</v>
      </c>
      <c r="V363" s="35"/>
      <c r="W363" s="35"/>
      <c r="X363" s="35"/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2016</v>
      </c>
      <c r="AF363" s="35">
        <v>0</v>
      </c>
      <c r="AG363" s="37">
        <v>2500000000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61</v>
      </c>
      <c r="AP363" s="35">
        <v>5</v>
      </c>
      <c r="AQ363" s="35">
        <v>180</v>
      </c>
      <c r="AR363" s="35">
        <v>20</v>
      </c>
      <c r="AS363" s="35">
        <v>12</v>
      </c>
    </row>
    <row r="364" spans="1:45" ht="72" x14ac:dyDescent="0.3">
      <c r="A364" s="35">
        <v>14</v>
      </c>
      <c r="B364" s="35" t="s">
        <v>1051</v>
      </c>
      <c r="C364" s="35" t="s">
        <v>1052</v>
      </c>
      <c r="D364" s="35"/>
      <c r="E364" s="35"/>
      <c r="F364" s="36">
        <v>16666</v>
      </c>
      <c r="G364" s="35" t="s">
        <v>1053</v>
      </c>
      <c r="H364" s="35" t="s">
        <v>1023</v>
      </c>
      <c r="I364" s="35" t="s">
        <v>1023</v>
      </c>
      <c r="J364" s="35" t="s">
        <v>1020</v>
      </c>
      <c r="K364" s="35" t="s">
        <v>76</v>
      </c>
      <c r="L364" s="35" t="s">
        <v>77</v>
      </c>
      <c r="M364" s="35">
        <v>78553</v>
      </c>
      <c r="N364" s="35"/>
      <c r="O364" s="35"/>
      <c r="P364" s="35"/>
      <c r="Q364" s="35"/>
      <c r="R364" s="35"/>
      <c r="S364" s="35" t="b">
        <v>1</v>
      </c>
      <c r="T364" s="35"/>
      <c r="U364" s="35" t="s">
        <v>78</v>
      </c>
      <c r="V364" s="35"/>
      <c r="W364" s="35"/>
      <c r="X364" s="35"/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2016</v>
      </c>
      <c r="AF364" s="35">
        <v>0</v>
      </c>
      <c r="AG364" s="37">
        <v>2500000000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61</v>
      </c>
      <c r="AP364" s="35">
        <v>5</v>
      </c>
      <c r="AQ364" s="35">
        <v>180</v>
      </c>
      <c r="AR364" s="35">
        <v>20</v>
      </c>
      <c r="AS364" s="35">
        <v>13</v>
      </c>
    </row>
    <row r="365" spans="1:45" ht="72" x14ac:dyDescent="0.3">
      <c r="A365" s="35">
        <v>15</v>
      </c>
      <c r="B365" s="35" t="s">
        <v>597</v>
      </c>
      <c r="C365" s="35" t="s">
        <v>1054</v>
      </c>
      <c r="D365" s="35"/>
      <c r="E365" s="35"/>
      <c r="F365" s="36">
        <v>16666</v>
      </c>
      <c r="G365" s="35" t="s">
        <v>1055</v>
      </c>
      <c r="H365" s="35" t="s">
        <v>1023</v>
      </c>
      <c r="I365" s="35" t="s">
        <v>1023</v>
      </c>
      <c r="J365" s="35" t="s">
        <v>1020</v>
      </c>
      <c r="K365" s="35" t="s">
        <v>76</v>
      </c>
      <c r="L365" s="35" t="s">
        <v>77</v>
      </c>
      <c r="M365" s="35">
        <v>78551</v>
      </c>
      <c r="N365" s="35"/>
      <c r="O365" s="35"/>
      <c r="P365" s="35"/>
      <c r="Q365" s="35"/>
      <c r="R365" s="35"/>
      <c r="S365" s="35" t="b">
        <v>1</v>
      </c>
      <c r="T365" s="35"/>
      <c r="U365" s="35" t="s">
        <v>78</v>
      </c>
      <c r="V365" s="35"/>
      <c r="W365" s="35"/>
      <c r="X365" s="35"/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2016</v>
      </c>
      <c r="AF365" s="35">
        <v>0</v>
      </c>
      <c r="AG365" s="37">
        <v>2500000000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61</v>
      </c>
      <c r="AP365" s="35">
        <v>5</v>
      </c>
      <c r="AQ365" s="35">
        <v>180</v>
      </c>
      <c r="AR365" s="35">
        <v>20</v>
      </c>
      <c r="AS365" s="35">
        <v>14</v>
      </c>
    </row>
    <row r="366" spans="1:45" ht="36" x14ac:dyDescent="0.3">
      <c r="A366" s="35">
        <v>16</v>
      </c>
      <c r="B366" s="35" t="s">
        <v>1056</v>
      </c>
      <c r="C366" s="35" t="s">
        <v>1057</v>
      </c>
      <c r="D366" s="35"/>
      <c r="E366" s="35"/>
      <c r="F366" s="36">
        <v>16666</v>
      </c>
      <c r="G366" s="35" t="s">
        <v>1058</v>
      </c>
      <c r="H366" s="35" t="s">
        <v>1059</v>
      </c>
      <c r="I366" s="35" t="s">
        <v>1059</v>
      </c>
      <c r="J366" s="35" t="s">
        <v>1020</v>
      </c>
      <c r="K366" s="35" t="s">
        <v>76</v>
      </c>
      <c r="L366" s="35" t="s">
        <v>77</v>
      </c>
      <c r="M366" s="35">
        <v>78553</v>
      </c>
      <c r="N366" s="35"/>
      <c r="O366" s="35"/>
      <c r="P366" s="35"/>
      <c r="Q366" s="35"/>
      <c r="R366" s="35"/>
      <c r="S366" s="35" t="b">
        <v>1</v>
      </c>
      <c r="T366" s="35"/>
      <c r="U366" s="35" t="s">
        <v>78</v>
      </c>
      <c r="V366" s="35"/>
      <c r="W366" s="35"/>
      <c r="X366" s="35"/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2016</v>
      </c>
      <c r="AF366" s="35">
        <v>0</v>
      </c>
      <c r="AG366" s="37">
        <v>2500000000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61</v>
      </c>
      <c r="AP366" s="35">
        <v>5</v>
      </c>
      <c r="AQ366" s="35">
        <v>180</v>
      </c>
      <c r="AR366" s="35">
        <v>30</v>
      </c>
      <c r="AS366" s="35">
        <v>1</v>
      </c>
    </row>
    <row r="367" spans="1:45" ht="36" x14ac:dyDescent="0.3">
      <c r="A367" s="35">
        <v>17</v>
      </c>
      <c r="B367" s="35" t="s">
        <v>1060</v>
      </c>
      <c r="C367" s="35" t="s">
        <v>1061</v>
      </c>
      <c r="D367" s="35"/>
      <c r="E367" s="35"/>
      <c r="F367" s="36">
        <v>16666</v>
      </c>
      <c r="G367" s="35" t="s">
        <v>1062</v>
      </c>
      <c r="H367" s="35" t="s">
        <v>1059</v>
      </c>
      <c r="I367" s="35" t="s">
        <v>1059</v>
      </c>
      <c r="J367" s="35" t="s">
        <v>1020</v>
      </c>
      <c r="K367" s="35" t="s">
        <v>76</v>
      </c>
      <c r="L367" s="35" t="s">
        <v>77</v>
      </c>
      <c r="M367" s="35">
        <v>78553</v>
      </c>
      <c r="N367" s="35"/>
      <c r="O367" s="35"/>
      <c r="P367" s="35"/>
      <c r="Q367" s="35"/>
      <c r="R367" s="35"/>
      <c r="S367" s="35" t="b">
        <v>1</v>
      </c>
      <c r="T367" s="35"/>
      <c r="U367" s="35" t="s">
        <v>78</v>
      </c>
      <c r="V367" s="35"/>
      <c r="W367" s="35"/>
      <c r="X367" s="35"/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2016</v>
      </c>
      <c r="AF367" s="35">
        <v>0</v>
      </c>
      <c r="AG367" s="37">
        <v>50000000000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61</v>
      </c>
      <c r="AP367" s="35">
        <v>5</v>
      </c>
      <c r="AQ367" s="35">
        <v>180</v>
      </c>
      <c r="AR367" s="35">
        <v>30</v>
      </c>
      <c r="AS367" s="35">
        <v>2</v>
      </c>
    </row>
    <row r="368" spans="1:45" ht="36" x14ac:dyDescent="0.3">
      <c r="A368" s="35">
        <v>18</v>
      </c>
      <c r="B368" s="35" t="s">
        <v>1063</v>
      </c>
      <c r="C368" s="35" t="s">
        <v>1064</v>
      </c>
      <c r="D368" s="35"/>
      <c r="E368" s="35"/>
      <c r="F368" s="36">
        <v>16666</v>
      </c>
      <c r="G368" s="35" t="s">
        <v>1065</v>
      </c>
      <c r="H368" s="35" t="s">
        <v>1066</v>
      </c>
      <c r="I368" s="35" t="s">
        <v>1066</v>
      </c>
      <c r="J368" s="35" t="s">
        <v>1020</v>
      </c>
      <c r="K368" s="35" t="s">
        <v>76</v>
      </c>
      <c r="L368" s="35" t="s">
        <v>77</v>
      </c>
      <c r="M368" s="35">
        <v>78553</v>
      </c>
      <c r="N368" s="35"/>
      <c r="O368" s="35"/>
      <c r="P368" s="35"/>
      <c r="Q368" s="35"/>
      <c r="R368" s="35"/>
      <c r="S368" s="35" t="b">
        <v>1</v>
      </c>
      <c r="T368" s="35"/>
      <c r="U368" s="35" t="s">
        <v>78</v>
      </c>
      <c r="V368" s="35"/>
      <c r="W368" s="35"/>
      <c r="X368" s="35"/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2016</v>
      </c>
      <c r="AF368" s="35">
        <v>0</v>
      </c>
      <c r="AG368" s="37">
        <v>50000000000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61</v>
      </c>
      <c r="AP368" s="35">
        <v>5</v>
      </c>
      <c r="AQ368" s="35">
        <v>180</v>
      </c>
      <c r="AR368" s="35">
        <v>50</v>
      </c>
      <c r="AS368" s="35">
        <v>1</v>
      </c>
    </row>
    <row r="369" spans="1:45" ht="24" x14ac:dyDescent="0.3">
      <c r="A369" s="35">
        <v>19</v>
      </c>
      <c r="B369" s="35" t="s">
        <v>1067</v>
      </c>
      <c r="C369" s="35" t="s">
        <v>1068</v>
      </c>
      <c r="D369" s="35"/>
      <c r="E369" s="35"/>
      <c r="F369" s="36">
        <v>16666</v>
      </c>
      <c r="G369" s="35" t="s">
        <v>1069</v>
      </c>
      <c r="H369" s="35" t="s">
        <v>1066</v>
      </c>
      <c r="I369" s="35" t="s">
        <v>1066</v>
      </c>
      <c r="J369" s="35" t="s">
        <v>1020</v>
      </c>
      <c r="K369" s="35" t="s">
        <v>76</v>
      </c>
      <c r="L369" s="35" t="s">
        <v>77</v>
      </c>
      <c r="M369" s="35">
        <v>78553</v>
      </c>
      <c r="N369" s="35"/>
      <c r="O369" s="35"/>
      <c r="P369" s="35"/>
      <c r="Q369" s="35"/>
      <c r="R369" s="35"/>
      <c r="S369" s="35" t="b">
        <v>1</v>
      </c>
      <c r="T369" s="35"/>
      <c r="U369" s="35" t="s">
        <v>78</v>
      </c>
      <c r="V369" s="35"/>
      <c r="W369" s="35"/>
      <c r="X369" s="35"/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2016</v>
      </c>
      <c r="AF369" s="35">
        <v>0</v>
      </c>
      <c r="AG369" s="37">
        <v>2500000000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61</v>
      </c>
      <c r="AP369" s="35">
        <v>5</v>
      </c>
      <c r="AQ369" s="35">
        <v>180</v>
      </c>
      <c r="AR369" s="35">
        <v>50</v>
      </c>
      <c r="AS369" s="35">
        <v>2</v>
      </c>
    </row>
    <row r="370" spans="1:45" x14ac:dyDescent="0.3">
      <c r="A370" s="72" t="s">
        <v>1070</v>
      </c>
      <c r="B370" s="73"/>
      <c r="C370" s="73"/>
      <c r="D370" s="73"/>
      <c r="E370" s="73"/>
      <c r="F370" s="73"/>
      <c r="G370" s="73"/>
      <c r="H370" s="73"/>
      <c r="I370" s="74"/>
      <c r="J370" s="35">
        <v>19</v>
      </c>
      <c r="K370" s="72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4"/>
      <c r="Y370" s="35"/>
      <c r="Z370" s="35"/>
      <c r="AA370" s="35"/>
      <c r="AB370" s="35"/>
      <c r="AC370" s="35"/>
      <c r="AD370" s="35"/>
      <c r="AE370" s="72"/>
      <c r="AF370" s="74"/>
      <c r="AG370" s="37">
        <f>SUM(AG351:AG369)</f>
        <v>142500000000</v>
      </c>
      <c r="AH370" s="35">
        <f>SUM(AH351:AH369)</f>
        <v>0</v>
      </c>
      <c r="AI370" s="72"/>
      <c r="AJ370" s="73"/>
      <c r="AK370" s="73"/>
      <c r="AL370" s="73"/>
      <c r="AM370" s="73"/>
      <c r="AN370" s="73"/>
      <c r="AO370" s="73"/>
      <c r="AP370" s="73"/>
      <c r="AQ370" s="73"/>
      <c r="AR370" s="73"/>
      <c r="AS370" s="74"/>
    </row>
    <row r="371" spans="1:45" x14ac:dyDescent="0.3">
      <c r="A371" s="65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7"/>
    </row>
    <row r="372" spans="1:45" x14ac:dyDescent="0.3">
      <c r="A372" s="68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70"/>
    </row>
    <row r="373" spans="1:45" ht="96" x14ac:dyDescent="0.3">
      <c r="A373" s="35">
        <v>1</v>
      </c>
      <c r="B373" s="35" t="s">
        <v>1071</v>
      </c>
      <c r="C373" s="35" t="s">
        <v>1072</v>
      </c>
      <c r="D373" s="35"/>
      <c r="E373" s="35" t="s">
        <v>84</v>
      </c>
      <c r="F373" s="36">
        <v>42005</v>
      </c>
      <c r="G373" s="35" t="s">
        <v>1073</v>
      </c>
      <c r="H373" s="35" t="s">
        <v>1074</v>
      </c>
      <c r="I373" s="35" t="s">
        <v>1075</v>
      </c>
      <c r="J373" s="35" t="s">
        <v>1076</v>
      </c>
      <c r="K373" s="35" t="s">
        <v>76</v>
      </c>
      <c r="L373" s="35" t="s">
        <v>77</v>
      </c>
      <c r="M373" s="35">
        <v>78555</v>
      </c>
      <c r="N373" s="35"/>
      <c r="O373" s="35"/>
      <c r="P373" s="35"/>
      <c r="Q373" s="35"/>
      <c r="R373" s="35"/>
      <c r="S373" s="35" t="b">
        <v>1</v>
      </c>
      <c r="T373" s="35" t="s">
        <v>88</v>
      </c>
      <c r="U373" s="35" t="s">
        <v>78</v>
      </c>
      <c r="V373" s="35"/>
      <c r="W373" s="35" t="s">
        <v>107</v>
      </c>
      <c r="X373" s="35">
        <v>2018</v>
      </c>
      <c r="Y373" s="35">
        <v>1</v>
      </c>
      <c r="Z373" s="35">
        <v>1</v>
      </c>
      <c r="AA373" s="35">
        <v>2</v>
      </c>
      <c r="AB373" s="35">
        <v>1</v>
      </c>
      <c r="AC373" s="35">
        <v>1</v>
      </c>
      <c r="AD373" s="35">
        <v>2</v>
      </c>
      <c r="AE373" s="35">
        <v>2018</v>
      </c>
      <c r="AF373" s="35">
        <v>0</v>
      </c>
      <c r="AG373" s="37">
        <v>200000000</v>
      </c>
      <c r="AH373" s="37">
        <v>45000000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61</v>
      </c>
      <c r="AP373" s="35">
        <v>5</v>
      </c>
      <c r="AQ373" s="35">
        <v>190</v>
      </c>
      <c r="AR373" s="35">
        <v>20</v>
      </c>
      <c r="AS373" s="35">
        <v>1</v>
      </c>
    </row>
    <row r="374" spans="1:45" ht="96" x14ac:dyDescent="0.3">
      <c r="A374" s="35">
        <v>2</v>
      </c>
      <c r="B374" s="35" t="s">
        <v>1077</v>
      </c>
      <c r="C374" s="35" t="s">
        <v>1078</v>
      </c>
      <c r="D374" s="35"/>
      <c r="E374" s="35" t="s">
        <v>84</v>
      </c>
      <c r="F374" s="36">
        <v>42005</v>
      </c>
      <c r="G374" s="35" t="s">
        <v>1073</v>
      </c>
      <c r="H374" s="35" t="s">
        <v>1074</v>
      </c>
      <c r="I374" s="35" t="s">
        <v>1075</v>
      </c>
      <c r="J374" s="35" t="s">
        <v>1076</v>
      </c>
      <c r="K374" s="35" t="s">
        <v>76</v>
      </c>
      <c r="L374" s="35" t="s">
        <v>77</v>
      </c>
      <c r="M374" s="35">
        <v>78555</v>
      </c>
      <c r="N374" s="35"/>
      <c r="O374" s="35"/>
      <c r="P374" s="35"/>
      <c r="Q374" s="35"/>
      <c r="R374" s="35"/>
      <c r="S374" s="35" t="b">
        <v>1</v>
      </c>
      <c r="T374" s="35" t="s">
        <v>88</v>
      </c>
      <c r="U374" s="35" t="s">
        <v>78</v>
      </c>
      <c r="V374" s="35"/>
      <c r="W374" s="35" t="s">
        <v>107</v>
      </c>
      <c r="X374" s="35">
        <v>2018</v>
      </c>
      <c r="Y374" s="35">
        <v>1</v>
      </c>
      <c r="Z374" s="35">
        <v>1</v>
      </c>
      <c r="AA374" s="35">
        <v>2</v>
      </c>
      <c r="AB374" s="35">
        <v>1</v>
      </c>
      <c r="AC374" s="35">
        <v>1</v>
      </c>
      <c r="AD374" s="35">
        <v>2</v>
      </c>
      <c r="AE374" s="35">
        <v>2018</v>
      </c>
      <c r="AF374" s="35">
        <v>0</v>
      </c>
      <c r="AG374" s="37">
        <v>250000000</v>
      </c>
      <c r="AH374" s="37">
        <v>50000000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61</v>
      </c>
      <c r="AP374" s="35">
        <v>5</v>
      </c>
      <c r="AQ374" s="35">
        <v>190</v>
      </c>
      <c r="AR374" s="35">
        <v>20</v>
      </c>
      <c r="AS374" s="35">
        <v>2</v>
      </c>
    </row>
    <row r="375" spans="1:45" ht="96" x14ac:dyDescent="0.3">
      <c r="A375" s="35">
        <v>3</v>
      </c>
      <c r="B375" s="35" t="s">
        <v>1079</v>
      </c>
      <c r="C375" s="35" t="s">
        <v>1080</v>
      </c>
      <c r="D375" s="35"/>
      <c r="E375" s="35" t="s">
        <v>84</v>
      </c>
      <c r="F375" s="36">
        <v>42005</v>
      </c>
      <c r="G375" s="35" t="s">
        <v>1081</v>
      </c>
      <c r="H375" s="35" t="s">
        <v>1074</v>
      </c>
      <c r="I375" s="35" t="s">
        <v>1075</v>
      </c>
      <c r="J375" s="35" t="s">
        <v>1076</v>
      </c>
      <c r="K375" s="35" t="s">
        <v>76</v>
      </c>
      <c r="L375" s="35" t="s">
        <v>77</v>
      </c>
      <c r="M375" s="35">
        <v>78555</v>
      </c>
      <c r="N375" s="35"/>
      <c r="O375" s="35"/>
      <c r="P375" s="35"/>
      <c r="Q375" s="35"/>
      <c r="R375" s="35"/>
      <c r="S375" s="35" t="b">
        <v>1</v>
      </c>
      <c r="T375" s="35" t="s">
        <v>88</v>
      </c>
      <c r="U375" s="35" t="s">
        <v>78</v>
      </c>
      <c r="V375" s="35"/>
      <c r="W375" s="35" t="s">
        <v>227</v>
      </c>
      <c r="X375" s="35">
        <v>2018</v>
      </c>
      <c r="Y375" s="35">
        <v>1</v>
      </c>
      <c r="Z375" s="35">
        <v>1</v>
      </c>
      <c r="AA375" s="35">
        <v>2</v>
      </c>
      <c r="AB375" s="35">
        <v>1</v>
      </c>
      <c r="AC375" s="35">
        <v>1</v>
      </c>
      <c r="AD375" s="35">
        <v>2</v>
      </c>
      <c r="AE375" s="35">
        <v>2018</v>
      </c>
      <c r="AF375" s="35">
        <v>0</v>
      </c>
      <c r="AG375" s="37">
        <v>250000000</v>
      </c>
      <c r="AH375" s="37">
        <v>150000000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61</v>
      </c>
      <c r="AP375" s="35">
        <v>5</v>
      </c>
      <c r="AQ375" s="35">
        <v>190</v>
      </c>
      <c r="AR375" s="35">
        <v>20</v>
      </c>
      <c r="AS375" s="35">
        <v>4</v>
      </c>
    </row>
    <row r="376" spans="1:45" ht="84" x14ac:dyDescent="0.3">
      <c r="A376" s="35">
        <v>4</v>
      </c>
      <c r="B376" s="35" t="s">
        <v>1082</v>
      </c>
      <c r="C376" s="35" t="s">
        <v>1083</v>
      </c>
      <c r="D376" s="35"/>
      <c r="E376" s="35" t="s">
        <v>84</v>
      </c>
      <c r="F376" s="36">
        <v>42005</v>
      </c>
      <c r="G376" s="35" t="s">
        <v>1084</v>
      </c>
      <c r="H376" s="35" t="s">
        <v>1085</v>
      </c>
      <c r="I376" s="35" t="s">
        <v>1075</v>
      </c>
      <c r="J376" s="35" t="s">
        <v>1076</v>
      </c>
      <c r="K376" s="35" t="s">
        <v>76</v>
      </c>
      <c r="L376" s="35" t="s">
        <v>77</v>
      </c>
      <c r="M376" s="35">
        <v>78555</v>
      </c>
      <c r="N376" s="35"/>
      <c r="O376" s="35"/>
      <c r="P376" s="35"/>
      <c r="Q376" s="35"/>
      <c r="R376" s="35"/>
      <c r="S376" s="35" t="b">
        <v>1</v>
      </c>
      <c r="T376" s="35" t="s">
        <v>88</v>
      </c>
      <c r="U376" s="35" t="s">
        <v>78</v>
      </c>
      <c r="V376" s="35"/>
      <c r="W376" s="35" t="s">
        <v>107</v>
      </c>
      <c r="X376" s="35">
        <v>2018</v>
      </c>
      <c r="Y376" s="35">
        <v>1</v>
      </c>
      <c r="Z376" s="35">
        <v>1</v>
      </c>
      <c r="AA376" s="35">
        <v>2</v>
      </c>
      <c r="AB376" s="35">
        <v>1</v>
      </c>
      <c r="AC376" s="35">
        <v>1</v>
      </c>
      <c r="AD376" s="35">
        <v>2</v>
      </c>
      <c r="AE376" s="35">
        <v>2018</v>
      </c>
      <c r="AF376" s="35">
        <v>0</v>
      </c>
      <c r="AG376" s="37">
        <v>150000000</v>
      </c>
      <c r="AH376" s="37">
        <v>85000000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61</v>
      </c>
      <c r="AP376" s="35">
        <v>5</v>
      </c>
      <c r="AQ376" s="35">
        <v>190</v>
      </c>
      <c r="AR376" s="35">
        <v>20</v>
      </c>
      <c r="AS376" s="35">
        <v>7</v>
      </c>
    </row>
    <row r="377" spans="1:45" ht="84" x14ac:dyDescent="0.3">
      <c r="A377" s="35">
        <v>5</v>
      </c>
      <c r="B377" s="35" t="s">
        <v>1086</v>
      </c>
      <c r="C377" s="35" t="s">
        <v>1087</v>
      </c>
      <c r="D377" s="35"/>
      <c r="E377" s="35" t="s">
        <v>84</v>
      </c>
      <c r="F377" s="36">
        <v>42005</v>
      </c>
      <c r="G377" s="35" t="s">
        <v>1088</v>
      </c>
      <c r="H377" s="35" t="s">
        <v>1074</v>
      </c>
      <c r="I377" s="35" t="s">
        <v>1075</v>
      </c>
      <c r="J377" s="35" t="s">
        <v>1076</v>
      </c>
      <c r="K377" s="35" t="s">
        <v>76</v>
      </c>
      <c r="L377" s="35" t="s">
        <v>77</v>
      </c>
      <c r="M377" s="35">
        <v>78555</v>
      </c>
      <c r="N377" s="35"/>
      <c r="O377" s="35"/>
      <c r="P377" s="35"/>
      <c r="Q377" s="35"/>
      <c r="R377" s="35"/>
      <c r="S377" s="35" t="b">
        <v>1</v>
      </c>
      <c r="T377" s="35" t="s">
        <v>88</v>
      </c>
      <c r="U377" s="35" t="s">
        <v>78</v>
      </c>
      <c r="V377" s="35"/>
      <c r="W377" s="35" t="s">
        <v>227</v>
      </c>
      <c r="X377" s="35">
        <v>2018</v>
      </c>
      <c r="Y377" s="35">
        <v>1</v>
      </c>
      <c r="Z377" s="35">
        <v>1</v>
      </c>
      <c r="AA377" s="35">
        <v>2</v>
      </c>
      <c r="AB377" s="35">
        <v>1</v>
      </c>
      <c r="AC377" s="35">
        <v>1</v>
      </c>
      <c r="AD377" s="35">
        <v>2</v>
      </c>
      <c r="AE377" s="35">
        <v>2018</v>
      </c>
      <c r="AF377" s="35">
        <v>0</v>
      </c>
      <c r="AG377" s="37">
        <v>100000000</v>
      </c>
      <c r="AH377" s="37">
        <v>75000000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61</v>
      </c>
      <c r="AP377" s="35">
        <v>5</v>
      </c>
      <c r="AQ377" s="35">
        <v>190</v>
      </c>
      <c r="AR377" s="35">
        <v>20</v>
      </c>
      <c r="AS377" s="35">
        <v>8</v>
      </c>
    </row>
    <row r="378" spans="1:45" ht="96" x14ac:dyDescent="0.3">
      <c r="A378" s="35">
        <v>6</v>
      </c>
      <c r="B378" s="35" t="s">
        <v>1089</v>
      </c>
      <c r="C378" s="35" t="s">
        <v>1090</v>
      </c>
      <c r="D378" s="35"/>
      <c r="E378" s="35" t="s">
        <v>84</v>
      </c>
      <c r="F378" s="36">
        <v>42005</v>
      </c>
      <c r="G378" s="35" t="s">
        <v>1073</v>
      </c>
      <c r="H378" s="35" t="s">
        <v>1074</v>
      </c>
      <c r="I378" s="35" t="s">
        <v>1075</v>
      </c>
      <c r="J378" s="35" t="s">
        <v>1076</v>
      </c>
      <c r="K378" s="35" t="s">
        <v>76</v>
      </c>
      <c r="L378" s="35" t="s">
        <v>77</v>
      </c>
      <c r="M378" s="35">
        <v>78555</v>
      </c>
      <c r="N378" s="35"/>
      <c r="O378" s="35"/>
      <c r="P378" s="35"/>
      <c r="Q378" s="35"/>
      <c r="R378" s="35"/>
      <c r="S378" s="35" t="b">
        <v>1</v>
      </c>
      <c r="T378" s="35" t="s">
        <v>88</v>
      </c>
      <c r="U378" s="35" t="s">
        <v>78</v>
      </c>
      <c r="V378" s="35"/>
      <c r="W378" s="35" t="s">
        <v>227</v>
      </c>
      <c r="X378" s="35">
        <v>2018</v>
      </c>
      <c r="Y378" s="35">
        <v>1</v>
      </c>
      <c r="Z378" s="35">
        <v>1</v>
      </c>
      <c r="AA378" s="35">
        <v>2</v>
      </c>
      <c r="AB378" s="35">
        <v>1</v>
      </c>
      <c r="AC378" s="35">
        <v>1</v>
      </c>
      <c r="AD378" s="35">
        <v>2</v>
      </c>
      <c r="AE378" s="35">
        <v>2018</v>
      </c>
      <c r="AF378" s="35">
        <v>0</v>
      </c>
      <c r="AG378" s="37">
        <v>75000000</v>
      </c>
      <c r="AH378" s="37">
        <v>30000000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61</v>
      </c>
      <c r="AP378" s="35">
        <v>5</v>
      </c>
      <c r="AQ378" s="35">
        <v>190</v>
      </c>
      <c r="AR378" s="35">
        <v>20</v>
      </c>
      <c r="AS378" s="35">
        <v>10</v>
      </c>
    </row>
    <row r="379" spans="1:45" ht="108" x14ac:dyDescent="0.3">
      <c r="A379" s="35">
        <v>7</v>
      </c>
      <c r="B379" s="35" t="s">
        <v>1091</v>
      </c>
      <c r="C379" s="35" t="s">
        <v>1092</v>
      </c>
      <c r="D379" s="35"/>
      <c r="E379" s="35" t="s">
        <v>84</v>
      </c>
      <c r="F379" s="36">
        <v>42005</v>
      </c>
      <c r="G379" s="35" t="s">
        <v>1093</v>
      </c>
      <c r="H379" s="35" t="s">
        <v>1074</v>
      </c>
      <c r="I379" s="35" t="s">
        <v>1075</v>
      </c>
      <c r="J379" s="35" t="s">
        <v>1076</v>
      </c>
      <c r="K379" s="35" t="s">
        <v>76</v>
      </c>
      <c r="L379" s="35" t="s">
        <v>77</v>
      </c>
      <c r="M379" s="35">
        <v>0</v>
      </c>
      <c r="N379" s="35"/>
      <c r="O379" s="35"/>
      <c r="P379" s="35"/>
      <c r="Q379" s="35"/>
      <c r="R379" s="35"/>
      <c r="S379" s="35" t="b">
        <v>1</v>
      </c>
      <c r="T379" s="35" t="s">
        <v>88</v>
      </c>
      <c r="U379" s="35" t="s">
        <v>78</v>
      </c>
      <c r="V379" s="35"/>
      <c r="W379" s="35" t="s">
        <v>1094</v>
      </c>
      <c r="X379" s="35">
        <v>2018</v>
      </c>
      <c r="Y379" s="35">
        <v>4</v>
      </c>
      <c r="Z379" s="35">
        <v>1</v>
      </c>
      <c r="AA379" s="35">
        <v>5</v>
      </c>
      <c r="AB379" s="35">
        <v>4</v>
      </c>
      <c r="AC379" s="35">
        <v>1</v>
      </c>
      <c r="AD379" s="35">
        <v>5</v>
      </c>
      <c r="AE379" s="35">
        <v>2018</v>
      </c>
      <c r="AF379" s="35">
        <v>0</v>
      </c>
      <c r="AG379" s="37">
        <v>85000000</v>
      </c>
      <c r="AH379" s="37">
        <v>50000000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61</v>
      </c>
      <c r="AP379" s="35">
        <v>5</v>
      </c>
      <c r="AQ379" s="35">
        <v>190</v>
      </c>
      <c r="AR379" s="35">
        <v>20</v>
      </c>
      <c r="AS379" s="35">
        <v>12</v>
      </c>
    </row>
    <row r="380" spans="1:45" ht="96" x14ac:dyDescent="0.3">
      <c r="A380" s="35">
        <v>8</v>
      </c>
      <c r="B380" s="35" t="s">
        <v>1095</v>
      </c>
      <c r="C380" s="35" t="s">
        <v>517</v>
      </c>
      <c r="D380" s="35"/>
      <c r="E380" s="35" t="s">
        <v>84</v>
      </c>
      <c r="F380" s="36">
        <v>1</v>
      </c>
      <c r="G380" s="35" t="s">
        <v>1096</v>
      </c>
      <c r="H380" s="35" t="s">
        <v>1074</v>
      </c>
      <c r="I380" s="35" t="s">
        <v>1075</v>
      </c>
      <c r="J380" s="35" t="s">
        <v>1076</v>
      </c>
      <c r="K380" s="35" t="s">
        <v>76</v>
      </c>
      <c r="L380" s="35" t="s">
        <v>77</v>
      </c>
      <c r="M380" s="35">
        <v>0</v>
      </c>
      <c r="N380" s="35"/>
      <c r="O380" s="35"/>
      <c r="P380" s="35"/>
      <c r="Q380" s="35"/>
      <c r="R380" s="35"/>
      <c r="S380" s="35" t="b">
        <v>1</v>
      </c>
      <c r="T380" s="35" t="s">
        <v>88</v>
      </c>
      <c r="U380" s="35" t="s">
        <v>78</v>
      </c>
      <c r="V380" s="35"/>
      <c r="W380" s="35" t="s">
        <v>1097</v>
      </c>
      <c r="X380" s="35">
        <v>2018</v>
      </c>
      <c r="Y380" s="35">
        <v>8</v>
      </c>
      <c r="Z380" s="35">
        <v>2</v>
      </c>
      <c r="AA380" s="35">
        <v>10</v>
      </c>
      <c r="AB380" s="35">
        <v>8</v>
      </c>
      <c r="AC380" s="35">
        <v>2</v>
      </c>
      <c r="AD380" s="35">
        <v>10</v>
      </c>
      <c r="AE380" s="35">
        <v>2018</v>
      </c>
      <c r="AF380" s="35">
        <v>0</v>
      </c>
      <c r="AG380" s="37">
        <v>1000000000</v>
      </c>
      <c r="AH380" s="37">
        <v>450000000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61</v>
      </c>
      <c r="AP380" s="35">
        <v>5</v>
      </c>
      <c r="AQ380" s="35">
        <v>190</v>
      </c>
      <c r="AR380" s="35">
        <v>20</v>
      </c>
      <c r="AS380" s="35">
        <v>17</v>
      </c>
    </row>
    <row r="381" spans="1:45" ht="84" x14ac:dyDescent="0.3">
      <c r="A381" s="35">
        <v>9</v>
      </c>
      <c r="B381" s="35" t="s">
        <v>1098</v>
      </c>
      <c r="C381" s="35" t="s">
        <v>1099</v>
      </c>
      <c r="D381" s="35"/>
      <c r="E381" s="35" t="s">
        <v>84</v>
      </c>
      <c r="F381" s="36">
        <v>1</v>
      </c>
      <c r="G381" s="35" t="s">
        <v>1100</v>
      </c>
      <c r="H381" s="35" t="s">
        <v>1074</v>
      </c>
      <c r="I381" s="35" t="s">
        <v>1075</v>
      </c>
      <c r="J381" s="35" t="s">
        <v>1076</v>
      </c>
      <c r="K381" s="35" t="s">
        <v>76</v>
      </c>
      <c r="L381" s="35" t="s">
        <v>77</v>
      </c>
      <c r="M381" s="35">
        <v>0</v>
      </c>
      <c r="N381" s="35"/>
      <c r="O381" s="35"/>
      <c r="P381" s="35"/>
      <c r="Q381" s="35"/>
      <c r="R381" s="35"/>
      <c r="S381" s="35" t="b">
        <v>1</v>
      </c>
      <c r="T381" s="35" t="s">
        <v>88</v>
      </c>
      <c r="U381" s="35" t="s">
        <v>78</v>
      </c>
      <c r="V381" s="35"/>
      <c r="W381" s="35" t="s">
        <v>1097</v>
      </c>
      <c r="X381" s="35">
        <v>2018</v>
      </c>
      <c r="Y381" s="35">
        <v>5</v>
      </c>
      <c r="Z381" s="35">
        <v>1</v>
      </c>
      <c r="AA381" s="35">
        <v>6</v>
      </c>
      <c r="AB381" s="35">
        <v>5</v>
      </c>
      <c r="AC381" s="35">
        <v>1</v>
      </c>
      <c r="AD381" s="35">
        <v>6</v>
      </c>
      <c r="AE381" s="35">
        <v>2018</v>
      </c>
      <c r="AF381" s="35">
        <v>0</v>
      </c>
      <c r="AG381" s="37">
        <v>1000000000</v>
      </c>
      <c r="AH381" s="37">
        <v>500000000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61</v>
      </c>
      <c r="AP381" s="35">
        <v>5</v>
      </c>
      <c r="AQ381" s="35">
        <v>190</v>
      </c>
      <c r="AR381" s="35">
        <v>20</v>
      </c>
      <c r="AS381" s="35">
        <v>19</v>
      </c>
    </row>
    <row r="382" spans="1:45" ht="36" x14ac:dyDescent="0.3">
      <c r="A382" s="35">
        <v>10</v>
      </c>
      <c r="B382" s="35" t="s">
        <v>1101</v>
      </c>
      <c r="C382" s="35" t="s">
        <v>1102</v>
      </c>
      <c r="D382" s="35"/>
      <c r="E382" s="35"/>
      <c r="F382" s="36">
        <v>16666</v>
      </c>
      <c r="G382" s="35" t="s">
        <v>1103</v>
      </c>
      <c r="H382" s="35" t="s">
        <v>1104</v>
      </c>
      <c r="I382" s="35" t="s">
        <v>1104</v>
      </c>
      <c r="J382" s="35" t="s">
        <v>1076</v>
      </c>
      <c r="K382" s="35" t="s">
        <v>76</v>
      </c>
      <c r="L382" s="35" t="s">
        <v>77</v>
      </c>
      <c r="M382" s="35">
        <v>78555</v>
      </c>
      <c r="N382" s="35"/>
      <c r="O382" s="35"/>
      <c r="P382" s="35"/>
      <c r="Q382" s="35" t="s">
        <v>1105</v>
      </c>
      <c r="R382" s="35" t="s">
        <v>1106</v>
      </c>
      <c r="S382" s="35" t="b">
        <v>1</v>
      </c>
      <c r="T382" s="35"/>
      <c r="U382" s="35" t="s">
        <v>78</v>
      </c>
      <c r="V382" s="35"/>
      <c r="W382" s="35"/>
      <c r="X382" s="35"/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2016</v>
      </c>
      <c r="AF382" s="35">
        <v>0</v>
      </c>
      <c r="AG382" s="37">
        <v>2500000000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61</v>
      </c>
      <c r="AP382" s="35">
        <v>5</v>
      </c>
      <c r="AQ382" s="35">
        <v>190</v>
      </c>
      <c r="AR382" s="35">
        <v>30</v>
      </c>
      <c r="AS382" s="35">
        <v>1</v>
      </c>
    </row>
    <row r="383" spans="1:45" ht="84" x14ac:dyDescent="0.3">
      <c r="A383" s="35">
        <v>11</v>
      </c>
      <c r="B383" s="35" t="s">
        <v>1107</v>
      </c>
      <c r="C383" s="35" t="s">
        <v>1108</v>
      </c>
      <c r="D383" s="35"/>
      <c r="E383" s="35" t="s">
        <v>84</v>
      </c>
      <c r="F383" s="36">
        <v>42005</v>
      </c>
      <c r="G383" s="35" t="s">
        <v>1109</v>
      </c>
      <c r="H383" s="35" t="s">
        <v>1110</v>
      </c>
      <c r="I383" s="35" t="s">
        <v>1104</v>
      </c>
      <c r="J383" s="35" t="s">
        <v>1076</v>
      </c>
      <c r="K383" s="35" t="s">
        <v>76</v>
      </c>
      <c r="L383" s="35" t="s">
        <v>77</v>
      </c>
      <c r="M383" s="35">
        <v>78555</v>
      </c>
      <c r="N383" s="35"/>
      <c r="O383" s="35"/>
      <c r="P383" s="35"/>
      <c r="Q383" s="35"/>
      <c r="R383" s="35"/>
      <c r="S383" s="35" t="b">
        <v>1</v>
      </c>
      <c r="T383" s="35" t="s">
        <v>88</v>
      </c>
      <c r="U383" s="35" t="s">
        <v>78</v>
      </c>
      <c r="V383" s="35"/>
      <c r="W383" s="35" t="s">
        <v>227</v>
      </c>
      <c r="X383" s="35">
        <v>2018</v>
      </c>
      <c r="Y383" s="35">
        <v>1</v>
      </c>
      <c r="Z383" s="35">
        <v>1</v>
      </c>
      <c r="AA383" s="35">
        <v>2</v>
      </c>
      <c r="AB383" s="35">
        <v>1</v>
      </c>
      <c r="AC383" s="35">
        <v>1</v>
      </c>
      <c r="AD383" s="35">
        <v>2</v>
      </c>
      <c r="AE383" s="35">
        <v>2018</v>
      </c>
      <c r="AF383" s="35">
        <v>0</v>
      </c>
      <c r="AG383" s="37">
        <v>150000000</v>
      </c>
      <c r="AH383" s="37">
        <v>40000000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61</v>
      </c>
      <c r="AP383" s="35">
        <v>5</v>
      </c>
      <c r="AQ383" s="35">
        <v>190</v>
      </c>
      <c r="AR383" s="35">
        <v>30</v>
      </c>
      <c r="AS383" s="35">
        <v>3</v>
      </c>
    </row>
    <row r="384" spans="1:45" ht="84" x14ac:dyDescent="0.3">
      <c r="A384" s="35">
        <v>12</v>
      </c>
      <c r="B384" s="35" t="s">
        <v>1111</v>
      </c>
      <c r="C384" s="35" t="s">
        <v>1112</v>
      </c>
      <c r="D384" s="35"/>
      <c r="E384" s="35" t="s">
        <v>84</v>
      </c>
      <c r="F384" s="36">
        <v>42005</v>
      </c>
      <c r="G384" s="35" t="s">
        <v>1113</v>
      </c>
      <c r="H384" s="35" t="s">
        <v>1110</v>
      </c>
      <c r="I384" s="35" t="s">
        <v>1104</v>
      </c>
      <c r="J384" s="35" t="s">
        <v>1076</v>
      </c>
      <c r="K384" s="35" t="s">
        <v>76</v>
      </c>
      <c r="L384" s="35" t="s">
        <v>77</v>
      </c>
      <c r="M384" s="35">
        <v>78555</v>
      </c>
      <c r="N384" s="35"/>
      <c r="O384" s="35"/>
      <c r="P384" s="35"/>
      <c r="Q384" s="35"/>
      <c r="R384" s="35"/>
      <c r="S384" s="35" t="b">
        <v>1</v>
      </c>
      <c r="T384" s="35" t="s">
        <v>88</v>
      </c>
      <c r="U384" s="35" t="s">
        <v>78</v>
      </c>
      <c r="V384" s="35"/>
      <c r="W384" s="35" t="s">
        <v>107</v>
      </c>
      <c r="X384" s="35">
        <v>2018</v>
      </c>
      <c r="Y384" s="35">
        <v>1</v>
      </c>
      <c r="Z384" s="35">
        <v>1</v>
      </c>
      <c r="AA384" s="35">
        <v>2</v>
      </c>
      <c r="AB384" s="35">
        <v>1</v>
      </c>
      <c r="AC384" s="35">
        <v>1</v>
      </c>
      <c r="AD384" s="35">
        <v>2</v>
      </c>
      <c r="AE384" s="35">
        <v>2018</v>
      </c>
      <c r="AF384" s="35">
        <v>0</v>
      </c>
      <c r="AG384" s="37">
        <v>150000000</v>
      </c>
      <c r="AH384" s="37">
        <v>45000000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61</v>
      </c>
      <c r="AP384" s="35">
        <v>5</v>
      </c>
      <c r="AQ384" s="35">
        <v>190</v>
      </c>
      <c r="AR384" s="35">
        <v>30</v>
      </c>
      <c r="AS384" s="35">
        <v>4</v>
      </c>
    </row>
    <row r="385" spans="1:45" ht="84" x14ac:dyDescent="0.3">
      <c r="A385" s="35">
        <v>13</v>
      </c>
      <c r="B385" s="35" t="s">
        <v>1114</v>
      </c>
      <c r="C385" s="35" t="s">
        <v>1115</v>
      </c>
      <c r="D385" s="35"/>
      <c r="E385" s="35" t="s">
        <v>84</v>
      </c>
      <c r="F385" s="36">
        <v>42005</v>
      </c>
      <c r="G385" s="35" t="s">
        <v>1116</v>
      </c>
      <c r="H385" s="35" t="s">
        <v>1117</v>
      </c>
      <c r="I385" s="35" t="s">
        <v>1104</v>
      </c>
      <c r="J385" s="35" t="s">
        <v>1076</v>
      </c>
      <c r="K385" s="35" t="s">
        <v>76</v>
      </c>
      <c r="L385" s="35" t="s">
        <v>77</v>
      </c>
      <c r="M385" s="35">
        <v>0</v>
      </c>
      <c r="N385" s="35"/>
      <c r="O385" s="35"/>
      <c r="P385" s="35"/>
      <c r="Q385" s="35"/>
      <c r="R385" s="35"/>
      <c r="S385" s="35" t="b">
        <v>1</v>
      </c>
      <c r="T385" s="35" t="s">
        <v>88</v>
      </c>
      <c r="U385" s="35" t="s">
        <v>78</v>
      </c>
      <c r="V385" s="35"/>
      <c r="W385" s="35" t="s">
        <v>1118</v>
      </c>
      <c r="X385" s="35">
        <v>2018</v>
      </c>
      <c r="Y385" s="35">
        <v>4</v>
      </c>
      <c r="Z385" s="35">
        <v>1</v>
      </c>
      <c r="AA385" s="35">
        <v>5</v>
      </c>
      <c r="AB385" s="35">
        <v>4</v>
      </c>
      <c r="AC385" s="35">
        <v>1</v>
      </c>
      <c r="AD385" s="35">
        <v>5</v>
      </c>
      <c r="AE385" s="35">
        <v>2018</v>
      </c>
      <c r="AF385" s="35">
        <v>0</v>
      </c>
      <c r="AG385" s="37">
        <v>100000000</v>
      </c>
      <c r="AH385" s="37">
        <v>50000000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61</v>
      </c>
      <c r="AP385" s="35">
        <v>5</v>
      </c>
      <c r="AQ385" s="35">
        <v>190</v>
      </c>
      <c r="AR385" s="35">
        <v>30</v>
      </c>
      <c r="AS385" s="35">
        <v>8</v>
      </c>
    </row>
    <row r="386" spans="1:45" ht="84" x14ac:dyDescent="0.3">
      <c r="A386" s="35">
        <v>14</v>
      </c>
      <c r="B386" s="35" t="s">
        <v>1119</v>
      </c>
      <c r="C386" s="35" t="s">
        <v>1120</v>
      </c>
      <c r="D386" s="35"/>
      <c r="E386" s="35" t="s">
        <v>84</v>
      </c>
      <c r="F386" s="36">
        <v>42005</v>
      </c>
      <c r="G386" s="35" t="s">
        <v>1121</v>
      </c>
      <c r="H386" s="35" t="s">
        <v>1117</v>
      </c>
      <c r="I386" s="35" t="s">
        <v>1104</v>
      </c>
      <c r="J386" s="35" t="s">
        <v>1076</v>
      </c>
      <c r="K386" s="35" t="s">
        <v>76</v>
      </c>
      <c r="L386" s="35" t="s">
        <v>77</v>
      </c>
      <c r="M386" s="35">
        <v>0</v>
      </c>
      <c r="N386" s="35"/>
      <c r="O386" s="35"/>
      <c r="P386" s="35"/>
      <c r="Q386" s="35"/>
      <c r="R386" s="35"/>
      <c r="S386" s="35" t="b">
        <v>1</v>
      </c>
      <c r="T386" s="35" t="s">
        <v>88</v>
      </c>
      <c r="U386" s="35" t="s">
        <v>78</v>
      </c>
      <c r="V386" s="35"/>
      <c r="W386" s="35" t="s">
        <v>1122</v>
      </c>
      <c r="X386" s="35">
        <v>2018</v>
      </c>
      <c r="Y386" s="35">
        <v>2</v>
      </c>
      <c r="Z386" s="35">
        <v>1</v>
      </c>
      <c r="AA386" s="35">
        <v>3</v>
      </c>
      <c r="AB386" s="35">
        <v>2</v>
      </c>
      <c r="AC386" s="35">
        <v>1</v>
      </c>
      <c r="AD386" s="35">
        <v>3</v>
      </c>
      <c r="AE386" s="35">
        <v>2018</v>
      </c>
      <c r="AF386" s="35">
        <v>0</v>
      </c>
      <c r="AG386" s="37">
        <v>200000000</v>
      </c>
      <c r="AH386" s="37">
        <v>85000000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61</v>
      </c>
      <c r="AP386" s="35">
        <v>5</v>
      </c>
      <c r="AQ386" s="35">
        <v>190</v>
      </c>
      <c r="AR386" s="35">
        <v>30</v>
      </c>
      <c r="AS386" s="35">
        <v>9</v>
      </c>
    </row>
    <row r="387" spans="1:45" ht="84" x14ac:dyDescent="0.3">
      <c r="A387" s="35">
        <v>15</v>
      </c>
      <c r="B387" s="35" t="s">
        <v>1123</v>
      </c>
      <c r="C387" s="35" t="s">
        <v>1124</v>
      </c>
      <c r="D387" s="35"/>
      <c r="E387" s="35" t="s">
        <v>84</v>
      </c>
      <c r="F387" s="36">
        <v>42005</v>
      </c>
      <c r="G387" s="35" t="s">
        <v>1125</v>
      </c>
      <c r="H387" s="35" t="s">
        <v>1117</v>
      </c>
      <c r="I387" s="35" t="s">
        <v>1104</v>
      </c>
      <c r="J387" s="35" t="s">
        <v>1076</v>
      </c>
      <c r="K387" s="35" t="s">
        <v>76</v>
      </c>
      <c r="L387" s="35" t="s">
        <v>77</v>
      </c>
      <c r="M387" s="35">
        <v>0</v>
      </c>
      <c r="N387" s="35"/>
      <c r="O387" s="35"/>
      <c r="P387" s="35"/>
      <c r="Q387" s="35"/>
      <c r="R387" s="35"/>
      <c r="S387" s="35" t="b">
        <v>1</v>
      </c>
      <c r="T387" s="35" t="s">
        <v>88</v>
      </c>
      <c r="U387" s="35" t="s">
        <v>78</v>
      </c>
      <c r="V387" s="35"/>
      <c r="W387" s="35" t="s">
        <v>1126</v>
      </c>
      <c r="X387" s="35">
        <v>2018</v>
      </c>
      <c r="Y387" s="35">
        <v>2</v>
      </c>
      <c r="Z387" s="35">
        <v>2</v>
      </c>
      <c r="AA387" s="35">
        <v>4</v>
      </c>
      <c r="AB387" s="35">
        <v>2</v>
      </c>
      <c r="AC387" s="35">
        <v>2</v>
      </c>
      <c r="AD387" s="35">
        <v>4</v>
      </c>
      <c r="AE387" s="35">
        <v>2018</v>
      </c>
      <c r="AF387" s="35">
        <v>0</v>
      </c>
      <c r="AG387" s="37">
        <v>70000000</v>
      </c>
      <c r="AH387" s="37">
        <v>25000000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61</v>
      </c>
      <c r="AP387" s="35">
        <v>5</v>
      </c>
      <c r="AQ387" s="35">
        <v>190</v>
      </c>
      <c r="AR387" s="35">
        <v>30</v>
      </c>
      <c r="AS387" s="35">
        <v>10</v>
      </c>
    </row>
    <row r="388" spans="1:45" ht="84" x14ac:dyDescent="0.3">
      <c r="A388" s="35">
        <v>16</v>
      </c>
      <c r="B388" s="35" t="s">
        <v>1127</v>
      </c>
      <c r="C388" s="35" t="s">
        <v>1128</v>
      </c>
      <c r="D388" s="35"/>
      <c r="E388" s="35" t="s">
        <v>84</v>
      </c>
      <c r="F388" s="36">
        <v>42005</v>
      </c>
      <c r="G388" s="35" t="s">
        <v>1100</v>
      </c>
      <c r="H388" s="35" t="s">
        <v>1117</v>
      </c>
      <c r="I388" s="35" t="s">
        <v>1104</v>
      </c>
      <c r="J388" s="35" t="s">
        <v>1076</v>
      </c>
      <c r="K388" s="35" t="s">
        <v>76</v>
      </c>
      <c r="L388" s="35" t="s">
        <v>77</v>
      </c>
      <c r="M388" s="35">
        <v>0</v>
      </c>
      <c r="N388" s="35"/>
      <c r="O388" s="35"/>
      <c r="P388" s="35"/>
      <c r="Q388" s="35"/>
      <c r="R388" s="35"/>
      <c r="S388" s="35" t="b">
        <v>1</v>
      </c>
      <c r="T388" s="35" t="s">
        <v>88</v>
      </c>
      <c r="U388" s="35" t="s">
        <v>78</v>
      </c>
      <c r="V388" s="35"/>
      <c r="W388" s="35" t="s">
        <v>107</v>
      </c>
      <c r="X388" s="35">
        <v>2018</v>
      </c>
      <c r="Y388" s="35">
        <v>1</v>
      </c>
      <c r="Z388" s="35">
        <v>1</v>
      </c>
      <c r="AA388" s="35">
        <v>2</v>
      </c>
      <c r="AB388" s="35">
        <v>1</v>
      </c>
      <c r="AC388" s="35">
        <v>1</v>
      </c>
      <c r="AD388" s="35">
        <v>2</v>
      </c>
      <c r="AE388" s="35">
        <v>2018</v>
      </c>
      <c r="AF388" s="35">
        <v>0</v>
      </c>
      <c r="AG388" s="37">
        <v>100000000</v>
      </c>
      <c r="AH388" s="37">
        <v>35000000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61</v>
      </c>
      <c r="AP388" s="35">
        <v>5</v>
      </c>
      <c r="AQ388" s="35">
        <v>190</v>
      </c>
      <c r="AR388" s="35">
        <v>30</v>
      </c>
      <c r="AS388" s="35">
        <v>11</v>
      </c>
    </row>
    <row r="389" spans="1:45" ht="84" x14ac:dyDescent="0.3">
      <c r="A389" s="35">
        <v>17</v>
      </c>
      <c r="B389" s="35" t="s">
        <v>1129</v>
      </c>
      <c r="C389" s="35" t="s">
        <v>1130</v>
      </c>
      <c r="D389" s="35"/>
      <c r="E389" s="35" t="s">
        <v>84</v>
      </c>
      <c r="F389" s="36">
        <v>42005</v>
      </c>
      <c r="G389" s="35" t="s">
        <v>1131</v>
      </c>
      <c r="H389" s="35" t="s">
        <v>1117</v>
      </c>
      <c r="I389" s="35" t="s">
        <v>1104</v>
      </c>
      <c r="J389" s="35" t="s">
        <v>1076</v>
      </c>
      <c r="K389" s="35" t="s">
        <v>76</v>
      </c>
      <c r="L389" s="35" t="s">
        <v>77</v>
      </c>
      <c r="M389" s="35">
        <v>0</v>
      </c>
      <c r="N389" s="35"/>
      <c r="O389" s="35"/>
      <c r="P389" s="35"/>
      <c r="Q389" s="35"/>
      <c r="R389" s="35"/>
      <c r="S389" s="35" t="b">
        <v>1</v>
      </c>
      <c r="T389" s="35" t="s">
        <v>88</v>
      </c>
      <c r="U389" s="35" t="s">
        <v>78</v>
      </c>
      <c r="V389" s="35"/>
      <c r="W389" s="35" t="s">
        <v>107</v>
      </c>
      <c r="X389" s="35">
        <v>2018</v>
      </c>
      <c r="Y389" s="35">
        <v>1</v>
      </c>
      <c r="Z389" s="35">
        <v>1</v>
      </c>
      <c r="AA389" s="35">
        <v>2</v>
      </c>
      <c r="AB389" s="35">
        <v>1</v>
      </c>
      <c r="AC389" s="35">
        <v>1</v>
      </c>
      <c r="AD389" s="35">
        <v>2</v>
      </c>
      <c r="AE389" s="35">
        <v>2018</v>
      </c>
      <c r="AF389" s="35">
        <v>0</v>
      </c>
      <c r="AG389" s="37">
        <v>90000000</v>
      </c>
      <c r="AH389" s="37">
        <v>45000000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61</v>
      </c>
      <c r="AP389" s="35">
        <v>5</v>
      </c>
      <c r="AQ389" s="35">
        <v>190</v>
      </c>
      <c r="AR389" s="35">
        <v>30</v>
      </c>
      <c r="AS389" s="35">
        <v>12</v>
      </c>
    </row>
    <row r="390" spans="1:45" ht="84" x14ac:dyDescent="0.3">
      <c r="A390" s="35">
        <v>18</v>
      </c>
      <c r="B390" s="35" t="s">
        <v>1132</v>
      </c>
      <c r="C390" s="35" t="s">
        <v>1133</v>
      </c>
      <c r="D390" s="35"/>
      <c r="E390" s="35" t="s">
        <v>84</v>
      </c>
      <c r="F390" s="36">
        <v>42005</v>
      </c>
      <c r="G390" s="35" t="s">
        <v>1134</v>
      </c>
      <c r="H390" s="35" t="s">
        <v>1117</v>
      </c>
      <c r="I390" s="35" t="s">
        <v>1104</v>
      </c>
      <c r="J390" s="35" t="s">
        <v>1076</v>
      </c>
      <c r="K390" s="35" t="s">
        <v>76</v>
      </c>
      <c r="L390" s="35" t="s">
        <v>77</v>
      </c>
      <c r="M390" s="35">
        <v>0</v>
      </c>
      <c r="N390" s="35"/>
      <c r="O390" s="35"/>
      <c r="P390" s="35"/>
      <c r="Q390" s="35"/>
      <c r="R390" s="35"/>
      <c r="S390" s="35" t="b">
        <v>1</v>
      </c>
      <c r="T390" s="35" t="s">
        <v>88</v>
      </c>
      <c r="U390" s="35" t="s">
        <v>78</v>
      </c>
      <c r="V390" s="35"/>
      <c r="W390" s="35" t="s">
        <v>227</v>
      </c>
      <c r="X390" s="35">
        <v>2018</v>
      </c>
      <c r="Y390" s="35">
        <v>1</v>
      </c>
      <c r="Z390" s="35">
        <v>1</v>
      </c>
      <c r="AA390" s="35">
        <v>2</v>
      </c>
      <c r="AB390" s="35">
        <v>1</v>
      </c>
      <c r="AC390" s="35">
        <v>1</v>
      </c>
      <c r="AD390" s="35">
        <v>2</v>
      </c>
      <c r="AE390" s="35">
        <v>2018</v>
      </c>
      <c r="AF390" s="35">
        <v>0</v>
      </c>
      <c r="AG390" s="37">
        <v>60000000</v>
      </c>
      <c r="AH390" s="37">
        <v>25000000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61</v>
      </c>
      <c r="AP390" s="35">
        <v>5</v>
      </c>
      <c r="AQ390" s="35">
        <v>190</v>
      </c>
      <c r="AR390" s="35">
        <v>30</v>
      </c>
      <c r="AS390" s="35">
        <v>13</v>
      </c>
    </row>
    <row r="391" spans="1:45" ht="84" x14ac:dyDescent="0.3">
      <c r="A391" s="35">
        <v>19</v>
      </c>
      <c r="B391" s="35" t="s">
        <v>1135</v>
      </c>
      <c r="C391" s="35" t="s">
        <v>1136</v>
      </c>
      <c r="D391" s="35"/>
      <c r="E391" s="35" t="s">
        <v>84</v>
      </c>
      <c r="F391" s="36">
        <v>42005</v>
      </c>
      <c r="G391" s="35" t="s">
        <v>1125</v>
      </c>
      <c r="H391" s="35" t="s">
        <v>1117</v>
      </c>
      <c r="I391" s="35" t="s">
        <v>1104</v>
      </c>
      <c r="J391" s="35" t="s">
        <v>1076</v>
      </c>
      <c r="K391" s="35" t="s">
        <v>76</v>
      </c>
      <c r="L391" s="35" t="s">
        <v>77</v>
      </c>
      <c r="M391" s="35">
        <v>0</v>
      </c>
      <c r="N391" s="35"/>
      <c r="O391" s="35"/>
      <c r="P391" s="35"/>
      <c r="Q391" s="35"/>
      <c r="R391" s="35"/>
      <c r="S391" s="35" t="b">
        <v>1</v>
      </c>
      <c r="T391" s="35" t="s">
        <v>88</v>
      </c>
      <c r="U391" s="35" t="s">
        <v>78</v>
      </c>
      <c r="V391" s="35"/>
      <c r="W391" s="35" t="s">
        <v>227</v>
      </c>
      <c r="X391" s="35">
        <v>2018</v>
      </c>
      <c r="Y391" s="35">
        <v>1</v>
      </c>
      <c r="Z391" s="35">
        <v>1</v>
      </c>
      <c r="AA391" s="35">
        <v>2</v>
      </c>
      <c r="AB391" s="35">
        <v>1</v>
      </c>
      <c r="AC391" s="35">
        <v>1</v>
      </c>
      <c r="AD391" s="35">
        <v>2</v>
      </c>
      <c r="AE391" s="35">
        <v>2018</v>
      </c>
      <c r="AF391" s="35">
        <v>0</v>
      </c>
      <c r="AG391" s="37">
        <v>70000000</v>
      </c>
      <c r="AH391" s="37">
        <v>35000000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61</v>
      </c>
      <c r="AP391" s="35">
        <v>5</v>
      </c>
      <c r="AQ391" s="35">
        <v>190</v>
      </c>
      <c r="AR391" s="35">
        <v>30</v>
      </c>
      <c r="AS391" s="35">
        <v>16</v>
      </c>
    </row>
    <row r="392" spans="1:45" ht="84" x14ac:dyDescent="0.3">
      <c r="A392" s="35">
        <v>20</v>
      </c>
      <c r="B392" s="35" t="s">
        <v>1137</v>
      </c>
      <c r="C392" s="35" t="s">
        <v>1138</v>
      </c>
      <c r="D392" s="35"/>
      <c r="E392" s="35" t="s">
        <v>84</v>
      </c>
      <c r="F392" s="36">
        <v>1</v>
      </c>
      <c r="G392" s="35" t="s">
        <v>1139</v>
      </c>
      <c r="H392" s="35" t="s">
        <v>1117</v>
      </c>
      <c r="I392" s="35" t="s">
        <v>1104</v>
      </c>
      <c r="J392" s="35" t="s">
        <v>1076</v>
      </c>
      <c r="K392" s="35" t="s">
        <v>76</v>
      </c>
      <c r="L392" s="35" t="s">
        <v>77</v>
      </c>
      <c r="M392" s="35">
        <v>0</v>
      </c>
      <c r="N392" s="35"/>
      <c r="O392" s="35"/>
      <c r="P392" s="35"/>
      <c r="Q392" s="35"/>
      <c r="R392" s="35"/>
      <c r="S392" s="35" t="b">
        <v>1</v>
      </c>
      <c r="T392" s="35" t="s">
        <v>88</v>
      </c>
      <c r="U392" s="35" t="s">
        <v>78</v>
      </c>
      <c r="V392" s="35"/>
      <c r="W392" s="35" t="s">
        <v>1140</v>
      </c>
      <c r="X392" s="35">
        <v>2018</v>
      </c>
      <c r="Y392" s="35">
        <v>1</v>
      </c>
      <c r="Z392" s="35">
        <v>1</v>
      </c>
      <c r="AA392" s="35">
        <v>2</v>
      </c>
      <c r="AB392" s="35">
        <v>1</v>
      </c>
      <c r="AC392" s="35">
        <v>1</v>
      </c>
      <c r="AD392" s="35">
        <v>2</v>
      </c>
      <c r="AE392" s="35">
        <v>2018</v>
      </c>
      <c r="AF392" s="35">
        <v>0</v>
      </c>
      <c r="AG392" s="37">
        <v>90000000</v>
      </c>
      <c r="AH392" s="37">
        <v>50000000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61</v>
      </c>
      <c r="AP392" s="35">
        <v>5</v>
      </c>
      <c r="AQ392" s="35">
        <v>190</v>
      </c>
      <c r="AR392" s="35">
        <v>30</v>
      </c>
      <c r="AS392" s="35">
        <v>17</v>
      </c>
    </row>
    <row r="393" spans="1:45" ht="84" x14ac:dyDescent="0.3">
      <c r="A393" s="35">
        <v>21</v>
      </c>
      <c r="B393" s="35" t="s">
        <v>1141</v>
      </c>
      <c r="C393" s="35" t="s">
        <v>1142</v>
      </c>
      <c r="D393" s="35"/>
      <c r="E393" s="35" t="s">
        <v>84</v>
      </c>
      <c r="F393" s="36">
        <v>1</v>
      </c>
      <c r="G393" s="35" t="s">
        <v>1125</v>
      </c>
      <c r="H393" s="35" t="s">
        <v>1117</v>
      </c>
      <c r="I393" s="35" t="s">
        <v>1104</v>
      </c>
      <c r="J393" s="35" t="s">
        <v>1076</v>
      </c>
      <c r="K393" s="35" t="s">
        <v>76</v>
      </c>
      <c r="L393" s="35" t="s">
        <v>77</v>
      </c>
      <c r="M393" s="35">
        <v>0</v>
      </c>
      <c r="N393" s="35"/>
      <c r="O393" s="35"/>
      <c r="P393" s="35"/>
      <c r="Q393" s="35"/>
      <c r="R393" s="35"/>
      <c r="S393" s="35" t="b">
        <v>1</v>
      </c>
      <c r="T393" s="35" t="s">
        <v>88</v>
      </c>
      <c r="U393" s="35" t="s">
        <v>78</v>
      </c>
      <c r="V393" s="35"/>
      <c r="W393" s="35" t="s">
        <v>515</v>
      </c>
      <c r="X393" s="35">
        <v>2018</v>
      </c>
      <c r="Y393" s="35">
        <v>2</v>
      </c>
      <c r="Z393" s="35">
        <v>1</v>
      </c>
      <c r="AA393" s="35">
        <v>3</v>
      </c>
      <c r="AB393" s="35">
        <v>2</v>
      </c>
      <c r="AC393" s="35">
        <v>1</v>
      </c>
      <c r="AD393" s="35">
        <v>3</v>
      </c>
      <c r="AE393" s="35">
        <v>2018</v>
      </c>
      <c r="AF393" s="35">
        <v>0</v>
      </c>
      <c r="AG393" s="37">
        <v>100000000</v>
      </c>
      <c r="AH393" s="37">
        <v>85000000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61</v>
      </c>
      <c r="AP393" s="35">
        <v>5</v>
      </c>
      <c r="AQ393" s="35">
        <v>190</v>
      </c>
      <c r="AR393" s="35">
        <v>30</v>
      </c>
      <c r="AS393" s="35">
        <v>18</v>
      </c>
    </row>
    <row r="394" spans="1:45" ht="84" x14ac:dyDescent="0.3">
      <c r="A394" s="35">
        <v>22</v>
      </c>
      <c r="B394" s="35" t="s">
        <v>1143</v>
      </c>
      <c r="C394" s="35" t="s">
        <v>1144</v>
      </c>
      <c r="D394" s="35"/>
      <c r="E394" s="35" t="s">
        <v>84</v>
      </c>
      <c r="F394" s="36">
        <v>1</v>
      </c>
      <c r="G394" s="35" t="s">
        <v>1145</v>
      </c>
      <c r="H394" s="35" t="s">
        <v>1117</v>
      </c>
      <c r="I394" s="35" t="s">
        <v>1104</v>
      </c>
      <c r="J394" s="35" t="s">
        <v>1076</v>
      </c>
      <c r="K394" s="35" t="s">
        <v>76</v>
      </c>
      <c r="L394" s="35" t="s">
        <v>77</v>
      </c>
      <c r="M394" s="35">
        <v>0</v>
      </c>
      <c r="N394" s="35"/>
      <c r="O394" s="35"/>
      <c r="P394" s="35"/>
      <c r="Q394" s="35"/>
      <c r="R394" s="35"/>
      <c r="S394" s="35" t="b">
        <v>1</v>
      </c>
      <c r="T394" s="35" t="s">
        <v>88</v>
      </c>
      <c r="U394" s="35" t="s">
        <v>78</v>
      </c>
      <c r="V394" s="35"/>
      <c r="W394" s="35" t="s">
        <v>1118</v>
      </c>
      <c r="X394" s="35">
        <v>2018</v>
      </c>
      <c r="Y394" s="35">
        <v>3</v>
      </c>
      <c r="Z394" s="35">
        <v>1</v>
      </c>
      <c r="AA394" s="35">
        <v>4</v>
      </c>
      <c r="AB394" s="35">
        <v>3</v>
      </c>
      <c r="AC394" s="35">
        <v>1</v>
      </c>
      <c r="AD394" s="35">
        <v>4</v>
      </c>
      <c r="AE394" s="35">
        <v>2018</v>
      </c>
      <c r="AF394" s="35">
        <v>0</v>
      </c>
      <c r="AG394" s="37">
        <v>250000000</v>
      </c>
      <c r="AH394" s="37">
        <v>70000000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61</v>
      </c>
      <c r="AP394" s="35">
        <v>5</v>
      </c>
      <c r="AQ394" s="35">
        <v>190</v>
      </c>
      <c r="AR394" s="35">
        <v>30</v>
      </c>
      <c r="AS394" s="35">
        <v>26</v>
      </c>
    </row>
    <row r="395" spans="1:45" ht="84" x14ac:dyDescent="0.3">
      <c r="A395" s="35">
        <v>23</v>
      </c>
      <c r="B395" s="35" t="s">
        <v>1146</v>
      </c>
      <c r="C395" s="35" t="s">
        <v>1147</v>
      </c>
      <c r="D395" s="35"/>
      <c r="E395" s="35" t="s">
        <v>84</v>
      </c>
      <c r="F395" s="36">
        <v>1</v>
      </c>
      <c r="G395" s="35" t="s">
        <v>1145</v>
      </c>
      <c r="H395" s="35" t="s">
        <v>1117</v>
      </c>
      <c r="I395" s="35" t="s">
        <v>1104</v>
      </c>
      <c r="J395" s="35" t="s">
        <v>1076</v>
      </c>
      <c r="K395" s="35" t="s">
        <v>76</v>
      </c>
      <c r="L395" s="35" t="s">
        <v>77</v>
      </c>
      <c r="M395" s="35">
        <v>0</v>
      </c>
      <c r="N395" s="35"/>
      <c r="O395" s="35"/>
      <c r="P395" s="35"/>
      <c r="Q395" s="35"/>
      <c r="R395" s="35"/>
      <c r="S395" s="35" t="b">
        <v>1</v>
      </c>
      <c r="T395" s="35" t="s">
        <v>88</v>
      </c>
      <c r="U395" s="35" t="s">
        <v>78</v>
      </c>
      <c r="V395" s="35"/>
      <c r="W395" s="35" t="s">
        <v>227</v>
      </c>
      <c r="X395" s="35">
        <v>2018</v>
      </c>
      <c r="Y395" s="35">
        <v>1</v>
      </c>
      <c r="Z395" s="35">
        <v>1</v>
      </c>
      <c r="AA395" s="35">
        <v>2</v>
      </c>
      <c r="AB395" s="35">
        <v>1</v>
      </c>
      <c r="AC395" s="35">
        <v>1</v>
      </c>
      <c r="AD395" s="35">
        <v>2</v>
      </c>
      <c r="AE395" s="35">
        <v>2018</v>
      </c>
      <c r="AF395" s="35">
        <v>0</v>
      </c>
      <c r="AG395" s="37">
        <v>500000000</v>
      </c>
      <c r="AH395" s="37">
        <v>75000000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61</v>
      </c>
      <c r="AP395" s="35">
        <v>5</v>
      </c>
      <c r="AQ395" s="35">
        <v>190</v>
      </c>
      <c r="AR395" s="35">
        <v>30</v>
      </c>
      <c r="AS395" s="35">
        <v>29</v>
      </c>
    </row>
    <row r="396" spans="1:45" ht="84" x14ac:dyDescent="0.3">
      <c r="A396" s="35">
        <v>24</v>
      </c>
      <c r="B396" s="35" t="s">
        <v>1148</v>
      </c>
      <c r="C396" s="35" t="s">
        <v>1147</v>
      </c>
      <c r="D396" s="35"/>
      <c r="E396" s="35" t="s">
        <v>84</v>
      </c>
      <c r="F396" s="36">
        <v>1</v>
      </c>
      <c r="G396" s="35" t="s">
        <v>1149</v>
      </c>
      <c r="H396" s="35" t="s">
        <v>1150</v>
      </c>
      <c r="I396" s="35" t="s">
        <v>1104</v>
      </c>
      <c r="J396" s="35" t="s">
        <v>1076</v>
      </c>
      <c r="K396" s="35" t="s">
        <v>76</v>
      </c>
      <c r="L396" s="35" t="s">
        <v>77</v>
      </c>
      <c r="M396" s="35">
        <v>0</v>
      </c>
      <c r="N396" s="35"/>
      <c r="O396" s="35"/>
      <c r="P396" s="35"/>
      <c r="Q396" s="35"/>
      <c r="R396" s="35"/>
      <c r="S396" s="35" t="b">
        <v>1</v>
      </c>
      <c r="T396" s="35" t="s">
        <v>88</v>
      </c>
      <c r="U396" s="35" t="s">
        <v>78</v>
      </c>
      <c r="V396" s="35"/>
      <c r="W396" s="35" t="s">
        <v>277</v>
      </c>
      <c r="X396" s="35"/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2018</v>
      </c>
      <c r="AF396" s="35">
        <v>0</v>
      </c>
      <c r="AG396" s="37">
        <v>400000000</v>
      </c>
      <c r="AH396" s="37">
        <v>100000000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61</v>
      </c>
      <c r="AP396" s="35">
        <v>5</v>
      </c>
      <c r="AQ396" s="35">
        <v>190</v>
      </c>
      <c r="AR396" s="35">
        <v>30</v>
      </c>
      <c r="AS396" s="35">
        <v>37</v>
      </c>
    </row>
    <row r="397" spans="1:45" ht="84" x14ac:dyDescent="0.3">
      <c r="A397" s="35">
        <v>25</v>
      </c>
      <c r="B397" s="35" t="s">
        <v>1151</v>
      </c>
      <c r="C397" s="35" t="s">
        <v>1152</v>
      </c>
      <c r="D397" s="35"/>
      <c r="E397" s="35" t="s">
        <v>84</v>
      </c>
      <c r="F397" s="36">
        <v>1</v>
      </c>
      <c r="G397" s="35" t="s">
        <v>1153</v>
      </c>
      <c r="H397" s="35" t="s">
        <v>1150</v>
      </c>
      <c r="I397" s="35" t="s">
        <v>1104</v>
      </c>
      <c r="J397" s="35" t="s">
        <v>1076</v>
      </c>
      <c r="K397" s="35" t="s">
        <v>76</v>
      </c>
      <c r="L397" s="35" t="s">
        <v>77</v>
      </c>
      <c r="M397" s="35">
        <v>0</v>
      </c>
      <c r="N397" s="35"/>
      <c r="O397" s="35"/>
      <c r="P397" s="35"/>
      <c r="Q397" s="35"/>
      <c r="R397" s="35"/>
      <c r="S397" s="35" t="b">
        <v>1</v>
      </c>
      <c r="T397" s="35" t="s">
        <v>88</v>
      </c>
      <c r="U397" s="35" t="s">
        <v>78</v>
      </c>
      <c r="V397" s="35"/>
      <c r="W397" s="35" t="s">
        <v>346</v>
      </c>
      <c r="X397" s="35">
        <v>2018</v>
      </c>
      <c r="Y397" s="35">
        <v>4</v>
      </c>
      <c r="Z397" s="35">
        <v>0</v>
      </c>
      <c r="AA397" s="35">
        <v>4</v>
      </c>
      <c r="AB397" s="35">
        <v>4</v>
      </c>
      <c r="AC397" s="35">
        <v>0</v>
      </c>
      <c r="AD397" s="35">
        <v>4</v>
      </c>
      <c r="AE397" s="35">
        <v>2018</v>
      </c>
      <c r="AF397" s="35">
        <v>0</v>
      </c>
      <c r="AG397" s="37">
        <v>500000000</v>
      </c>
      <c r="AH397" s="37">
        <v>150000000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61</v>
      </c>
      <c r="AP397" s="35">
        <v>5</v>
      </c>
      <c r="AQ397" s="35">
        <v>190</v>
      </c>
      <c r="AR397" s="35">
        <v>30</v>
      </c>
      <c r="AS397" s="35">
        <v>38</v>
      </c>
    </row>
    <row r="398" spans="1:45" ht="84" x14ac:dyDescent="0.3">
      <c r="A398" s="35">
        <v>26</v>
      </c>
      <c r="B398" s="35" t="s">
        <v>1154</v>
      </c>
      <c r="C398" s="35" t="s">
        <v>1155</v>
      </c>
      <c r="D398" s="35"/>
      <c r="E398" s="35" t="s">
        <v>84</v>
      </c>
      <c r="F398" s="36">
        <v>42005</v>
      </c>
      <c r="G398" s="35" t="s">
        <v>1084</v>
      </c>
      <c r="H398" s="35" t="s">
        <v>1085</v>
      </c>
      <c r="I398" s="35" t="s">
        <v>1156</v>
      </c>
      <c r="J398" s="35" t="s">
        <v>1076</v>
      </c>
      <c r="K398" s="35" t="s">
        <v>76</v>
      </c>
      <c r="L398" s="35" t="s">
        <v>77</v>
      </c>
      <c r="M398" s="35">
        <v>78555</v>
      </c>
      <c r="N398" s="35"/>
      <c r="O398" s="35"/>
      <c r="P398" s="35"/>
      <c r="Q398" s="35"/>
      <c r="R398" s="35"/>
      <c r="S398" s="35" t="b">
        <v>1</v>
      </c>
      <c r="T398" s="35" t="s">
        <v>88</v>
      </c>
      <c r="U398" s="35" t="s">
        <v>78</v>
      </c>
      <c r="V398" s="35"/>
      <c r="W398" s="35" t="s">
        <v>107</v>
      </c>
      <c r="X398" s="35">
        <v>2018</v>
      </c>
      <c r="Y398" s="35">
        <v>1</v>
      </c>
      <c r="Z398" s="35">
        <v>1</v>
      </c>
      <c r="AA398" s="35">
        <v>2</v>
      </c>
      <c r="AB398" s="35">
        <v>1</v>
      </c>
      <c r="AC398" s="35">
        <v>1</v>
      </c>
      <c r="AD398" s="35">
        <v>2</v>
      </c>
      <c r="AE398" s="35">
        <v>2018</v>
      </c>
      <c r="AF398" s="35">
        <v>0</v>
      </c>
      <c r="AG398" s="37">
        <v>90000000</v>
      </c>
      <c r="AH398" s="37">
        <v>45000000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61</v>
      </c>
      <c r="AP398" s="35">
        <v>5</v>
      </c>
      <c r="AQ398" s="35">
        <v>190</v>
      </c>
      <c r="AR398" s="35">
        <v>50</v>
      </c>
      <c r="AS398" s="35">
        <v>5</v>
      </c>
    </row>
    <row r="399" spans="1:45" ht="84" x14ac:dyDescent="0.3">
      <c r="A399" s="35">
        <v>27</v>
      </c>
      <c r="B399" s="35" t="s">
        <v>1157</v>
      </c>
      <c r="C399" s="35" t="s">
        <v>1158</v>
      </c>
      <c r="D399" s="35"/>
      <c r="E399" s="35" t="s">
        <v>84</v>
      </c>
      <c r="F399" s="36">
        <v>38353</v>
      </c>
      <c r="G399" s="35" t="s">
        <v>1159</v>
      </c>
      <c r="H399" s="35" t="s">
        <v>1085</v>
      </c>
      <c r="I399" s="35" t="s">
        <v>1156</v>
      </c>
      <c r="J399" s="35" t="s">
        <v>1076</v>
      </c>
      <c r="K399" s="35" t="s">
        <v>76</v>
      </c>
      <c r="L399" s="35" t="s">
        <v>77</v>
      </c>
      <c r="M399" s="35">
        <v>78555</v>
      </c>
      <c r="N399" s="35"/>
      <c r="O399" s="35"/>
      <c r="P399" s="35"/>
      <c r="Q399" s="35"/>
      <c r="R399" s="35"/>
      <c r="S399" s="35" t="b">
        <v>1</v>
      </c>
      <c r="T399" s="35" t="s">
        <v>88</v>
      </c>
      <c r="U399" s="35" t="s">
        <v>78</v>
      </c>
      <c r="V399" s="35"/>
      <c r="W399" s="35" t="s">
        <v>107</v>
      </c>
      <c r="X399" s="35">
        <v>2018</v>
      </c>
      <c r="Y399" s="35">
        <v>1</v>
      </c>
      <c r="Z399" s="35">
        <v>1</v>
      </c>
      <c r="AA399" s="35">
        <v>2</v>
      </c>
      <c r="AB399" s="35">
        <v>1</v>
      </c>
      <c r="AC399" s="35">
        <v>1</v>
      </c>
      <c r="AD399" s="35">
        <v>2</v>
      </c>
      <c r="AE399" s="35">
        <v>2018</v>
      </c>
      <c r="AF399" s="35">
        <v>0</v>
      </c>
      <c r="AG399" s="37">
        <v>95000000</v>
      </c>
      <c r="AH399" s="37">
        <v>50000000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61</v>
      </c>
      <c r="AP399" s="35">
        <v>5</v>
      </c>
      <c r="AQ399" s="35">
        <v>190</v>
      </c>
      <c r="AR399" s="35">
        <v>50</v>
      </c>
      <c r="AS399" s="35">
        <v>6</v>
      </c>
    </row>
    <row r="400" spans="1:45" ht="84" x14ac:dyDescent="0.3">
      <c r="A400" s="35">
        <v>28</v>
      </c>
      <c r="B400" s="35" t="s">
        <v>1160</v>
      </c>
      <c r="C400" s="35" t="s">
        <v>1161</v>
      </c>
      <c r="D400" s="35"/>
      <c r="E400" s="35" t="s">
        <v>84</v>
      </c>
      <c r="F400" s="36">
        <v>42005</v>
      </c>
      <c r="G400" s="35" t="s">
        <v>1159</v>
      </c>
      <c r="H400" s="35" t="s">
        <v>1085</v>
      </c>
      <c r="I400" s="35" t="s">
        <v>1156</v>
      </c>
      <c r="J400" s="35" t="s">
        <v>1076</v>
      </c>
      <c r="K400" s="35" t="s">
        <v>76</v>
      </c>
      <c r="L400" s="35" t="s">
        <v>77</v>
      </c>
      <c r="M400" s="35">
        <v>78555</v>
      </c>
      <c r="N400" s="35"/>
      <c r="O400" s="35"/>
      <c r="P400" s="35"/>
      <c r="Q400" s="35"/>
      <c r="R400" s="35"/>
      <c r="S400" s="35" t="b">
        <v>1</v>
      </c>
      <c r="T400" s="35" t="s">
        <v>88</v>
      </c>
      <c r="U400" s="35" t="s">
        <v>78</v>
      </c>
      <c r="V400" s="35"/>
      <c r="W400" s="35" t="s">
        <v>107</v>
      </c>
      <c r="X400" s="35">
        <v>2018</v>
      </c>
      <c r="Y400" s="35">
        <v>1</v>
      </c>
      <c r="Z400" s="35">
        <v>1</v>
      </c>
      <c r="AA400" s="35">
        <v>2</v>
      </c>
      <c r="AB400" s="35">
        <v>1</v>
      </c>
      <c r="AC400" s="35">
        <v>1</v>
      </c>
      <c r="AD400" s="35">
        <v>2</v>
      </c>
      <c r="AE400" s="35">
        <v>2018</v>
      </c>
      <c r="AF400" s="35">
        <v>0</v>
      </c>
      <c r="AG400" s="37">
        <v>85000000</v>
      </c>
      <c r="AH400" s="37">
        <v>47000000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61</v>
      </c>
      <c r="AP400" s="35">
        <v>5</v>
      </c>
      <c r="AQ400" s="35">
        <v>190</v>
      </c>
      <c r="AR400" s="35">
        <v>50</v>
      </c>
      <c r="AS400" s="35">
        <v>7</v>
      </c>
    </row>
    <row r="401" spans="1:45" ht="84" x14ac:dyDescent="0.3">
      <c r="A401" s="35">
        <v>29</v>
      </c>
      <c r="B401" s="35" t="s">
        <v>1162</v>
      </c>
      <c r="C401" s="35" t="s">
        <v>1163</v>
      </c>
      <c r="D401" s="35"/>
      <c r="E401" s="35" t="s">
        <v>84</v>
      </c>
      <c r="F401" s="36">
        <v>42005</v>
      </c>
      <c r="G401" s="35" t="s">
        <v>1164</v>
      </c>
      <c r="H401" s="35" t="s">
        <v>1085</v>
      </c>
      <c r="I401" s="35" t="s">
        <v>1156</v>
      </c>
      <c r="J401" s="35" t="s">
        <v>1076</v>
      </c>
      <c r="K401" s="35" t="s">
        <v>76</v>
      </c>
      <c r="L401" s="35" t="s">
        <v>77</v>
      </c>
      <c r="M401" s="35">
        <v>0</v>
      </c>
      <c r="N401" s="35"/>
      <c r="O401" s="35"/>
      <c r="P401" s="35"/>
      <c r="Q401" s="35"/>
      <c r="R401" s="35"/>
      <c r="S401" s="35" t="b">
        <v>1</v>
      </c>
      <c r="T401" s="35" t="s">
        <v>88</v>
      </c>
      <c r="U401" s="35" t="s">
        <v>78</v>
      </c>
      <c r="V401" s="35"/>
      <c r="W401" s="35" t="s">
        <v>1122</v>
      </c>
      <c r="X401" s="35">
        <v>2018</v>
      </c>
      <c r="Y401" s="35">
        <v>3</v>
      </c>
      <c r="Z401" s="35">
        <v>1</v>
      </c>
      <c r="AA401" s="35">
        <v>4</v>
      </c>
      <c r="AB401" s="35">
        <v>3</v>
      </c>
      <c r="AC401" s="35">
        <v>1</v>
      </c>
      <c r="AD401" s="35">
        <v>4</v>
      </c>
      <c r="AE401" s="35">
        <v>2018</v>
      </c>
      <c r="AF401" s="35">
        <v>0</v>
      </c>
      <c r="AG401" s="37">
        <v>150000000</v>
      </c>
      <c r="AH401" s="37">
        <v>75000000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61</v>
      </c>
      <c r="AP401" s="35">
        <v>5</v>
      </c>
      <c r="AQ401" s="35">
        <v>190</v>
      </c>
      <c r="AR401" s="35">
        <v>50</v>
      </c>
      <c r="AS401" s="35">
        <v>9</v>
      </c>
    </row>
    <row r="402" spans="1:45" ht="84" x14ac:dyDescent="0.3">
      <c r="A402" s="35">
        <v>30</v>
      </c>
      <c r="B402" s="35" t="s">
        <v>1165</v>
      </c>
      <c r="C402" s="35" t="s">
        <v>1166</v>
      </c>
      <c r="D402" s="35"/>
      <c r="E402" s="35" t="s">
        <v>84</v>
      </c>
      <c r="F402" s="36">
        <v>1</v>
      </c>
      <c r="G402" s="35" t="s">
        <v>1084</v>
      </c>
      <c r="H402" s="35" t="s">
        <v>1085</v>
      </c>
      <c r="I402" s="35" t="s">
        <v>1156</v>
      </c>
      <c r="J402" s="35" t="s">
        <v>1076</v>
      </c>
      <c r="K402" s="35" t="s">
        <v>76</v>
      </c>
      <c r="L402" s="35" t="s">
        <v>77</v>
      </c>
      <c r="M402" s="35">
        <v>0</v>
      </c>
      <c r="N402" s="35"/>
      <c r="O402" s="35"/>
      <c r="P402" s="35"/>
      <c r="Q402" s="35"/>
      <c r="R402" s="35"/>
      <c r="S402" s="35" t="b">
        <v>1</v>
      </c>
      <c r="T402" s="35" t="s">
        <v>88</v>
      </c>
      <c r="U402" s="35" t="s">
        <v>78</v>
      </c>
      <c r="V402" s="35"/>
      <c r="W402" s="35" t="s">
        <v>277</v>
      </c>
      <c r="X402" s="35">
        <v>2018</v>
      </c>
      <c r="Y402" s="35">
        <v>1</v>
      </c>
      <c r="Z402" s="35">
        <v>1</v>
      </c>
      <c r="AA402" s="35">
        <v>2</v>
      </c>
      <c r="AB402" s="35">
        <v>1</v>
      </c>
      <c r="AC402" s="35">
        <v>1</v>
      </c>
      <c r="AD402" s="35">
        <v>2</v>
      </c>
      <c r="AE402" s="35">
        <v>2018</v>
      </c>
      <c r="AF402" s="35">
        <v>0</v>
      </c>
      <c r="AG402" s="37">
        <v>100000000</v>
      </c>
      <c r="AH402" s="37">
        <v>50000000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61</v>
      </c>
      <c r="AP402" s="35">
        <v>5</v>
      </c>
      <c r="AQ402" s="35">
        <v>190</v>
      </c>
      <c r="AR402" s="35">
        <v>50</v>
      </c>
      <c r="AS402" s="35">
        <v>14</v>
      </c>
    </row>
    <row r="403" spans="1:45" ht="84" x14ac:dyDescent="0.3">
      <c r="A403" s="35">
        <v>31</v>
      </c>
      <c r="B403" s="35" t="s">
        <v>1167</v>
      </c>
      <c r="C403" s="35" t="s">
        <v>1168</v>
      </c>
      <c r="D403" s="35"/>
      <c r="E403" s="35" t="s">
        <v>84</v>
      </c>
      <c r="F403" s="36">
        <v>1</v>
      </c>
      <c r="G403" s="35" t="s">
        <v>1084</v>
      </c>
      <c r="H403" s="35" t="s">
        <v>1085</v>
      </c>
      <c r="I403" s="35" t="s">
        <v>1156</v>
      </c>
      <c r="J403" s="35" t="s">
        <v>1076</v>
      </c>
      <c r="K403" s="35" t="s">
        <v>76</v>
      </c>
      <c r="L403" s="35" t="s">
        <v>77</v>
      </c>
      <c r="M403" s="35">
        <v>0</v>
      </c>
      <c r="N403" s="35"/>
      <c r="O403" s="35"/>
      <c r="P403" s="35"/>
      <c r="Q403" s="35"/>
      <c r="R403" s="35"/>
      <c r="S403" s="35" t="b">
        <v>1</v>
      </c>
      <c r="T403" s="35" t="s">
        <v>88</v>
      </c>
      <c r="U403" s="35" t="s">
        <v>78</v>
      </c>
      <c r="V403" s="35"/>
      <c r="W403" s="35" t="s">
        <v>227</v>
      </c>
      <c r="X403" s="35">
        <v>2018</v>
      </c>
      <c r="Y403" s="35">
        <v>1</v>
      </c>
      <c r="Z403" s="35">
        <v>1</v>
      </c>
      <c r="AA403" s="35">
        <v>2</v>
      </c>
      <c r="AB403" s="35">
        <v>1</v>
      </c>
      <c r="AC403" s="35">
        <v>1</v>
      </c>
      <c r="AD403" s="35">
        <v>2</v>
      </c>
      <c r="AE403" s="35">
        <v>2018</v>
      </c>
      <c r="AF403" s="35">
        <v>0</v>
      </c>
      <c r="AG403" s="37">
        <v>50000000</v>
      </c>
      <c r="AH403" s="37">
        <v>25000000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61</v>
      </c>
      <c r="AP403" s="35">
        <v>5</v>
      </c>
      <c r="AQ403" s="35">
        <v>190</v>
      </c>
      <c r="AR403" s="35">
        <v>50</v>
      </c>
      <c r="AS403" s="35">
        <v>15</v>
      </c>
    </row>
    <row r="404" spans="1:45" ht="84" x14ac:dyDescent="0.3">
      <c r="A404" s="35">
        <v>32</v>
      </c>
      <c r="B404" s="35" t="s">
        <v>1169</v>
      </c>
      <c r="C404" s="35" t="s">
        <v>1170</v>
      </c>
      <c r="D404" s="35"/>
      <c r="E404" s="35" t="s">
        <v>84</v>
      </c>
      <c r="F404" s="36">
        <v>1</v>
      </c>
      <c r="G404" s="35" t="s">
        <v>1171</v>
      </c>
      <c r="H404" s="35" t="s">
        <v>1085</v>
      </c>
      <c r="I404" s="35" t="s">
        <v>1156</v>
      </c>
      <c r="J404" s="35" t="s">
        <v>1076</v>
      </c>
      <c r="K404" s="35" t="s">
        <v>76</v>
      </c>
      <c r="L404" s="35" t="s">
        <v>77</v>
      </c>
      <c r="M404" s="35">
        <v>0</v>
      </c>
      <c r="N404" s="35"/>
      <c r="O404" s="35"/>
      <c r="P404" s="35"/>
      <c r="Q404" s="35"/>
      <c r="R404" s="35"/>
      <c r="S404" s="35" t="b">
        <v>1</v>
      </c>
      <c r="T404" s="35" t="s">
        <v>88</v>
      </c>
      <c r="U404" s="35" t="s">
        <v>78</v>
      </c>
      <c r="V404" s="35"/>
      <c r="W404" s="35" t="s">
        <v>1097</v>
      </c>
      <c r="X404" s="35">
        <v>2018</v>
      </c>
      <c r="Y404" s="35">
        <v>4</v>
      </c>
      <c r="Z404" s="35">
        <v>1</v>
      </c>
      <c r="AA404" s="35">
        <v>5</v>
      </c>
      <c r="AB404" s="35">
        <v>4</v>
      </c>
      <c r="AC404" s="35">
        <v>1</v>
      </c>
      <c r="AD404" s="35">
        <v>5</v>
      </c>
      <c r="AE404" s="35">
        <v>2018</v>
      </c>
      <c r="AF404" s="35">
        <v>0</v>
      </c>
      <c r="AG404" s="37">
        <v>500000000</v>
      </c>
      <c r="AH404" s="37">
        <v>100000000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61</v>
      </c>
      <c r="AP404" s="35">
        <v>5</v>
      </c>
      <c r="AQ404" s="35">
        <v>190</v>
      </c>
      <c r="AR404" s="35">
        <v>50</v>
      </c>
      <c r="AS404" s="35">
        <v>17</v>
      </c>
    </row>
    <row r="405" spans="1:45" ht="84" x14ac:dyDescent="0.3">
      <c r="A405" s="35">
        <v>33</v>
      </c>
      <c r="B405" s="35" t="s">
        <v>1172</v>
      </c>
      <c r="C405" s="35" t="s">
        <v>1173</v>
      </c>
      <c r="D405" s="35"/>
      <c r="E405" s="35" t="s">
        <v>84</v>
      </c>
      <c r="F405" s="36">
        <v>1</v>
      </c>
      <c r="G405" s="35" t="s">
        <v>1084</v>
      </c>
      <c r="H405" s="35" t="s">
        <v>1085</v>
      </c>
      <c r="I405" s="35" t="s">
        <v>1156</v>
      </c>
      <c r="J405" s="35" t="s">
        <v>1076</v>
      </c>
      <c r="K405" s="35" t="s">
        <v>76</v>
      </c>
      <c r="L405" s="35" t="s">
        <v>77</v>
      </c>
      <c r="M405" s="35">
        <v>0</v>
      </c>
      <c r="N405" s="35"/>
      <c r="O405" s="35"/>
      <c r="P405" s="35"/>
      <c r="Q405" s="35"/>
      <c r="R405" s="35"/>
      <c r="S405" s="35" t="b">
        <v>1</v>
      </c>
      <c r="T405" s="35" t="s">
        <v>88</v>
      </c>
      <c r="U405" s="35" t="s">
        <v>78</v>
      </c>
      <c r="V405" s="35"/>
      <c r="W405" s="35" t="s">
        <v>227</v>
      </c>
      <c r="X405" s="35">
        <v>2018</v>
      </c>
      <c r="Y405" s="35">
        <v>1</v>
      </c>
      <c r="Z405" s="35">
        <v>1</v>
      </c>
      <c r="AA405" s="35">
        <v>2</v>
      </c>
      <c r="AB405" s="35">
        <v>1</v>
      </c>
      <c r="AC405" s="35">
        <v>1</v>
      </c>
      <c r="AD405" s="35">
        <v>2</v>
      </c>
      <c r="AE405" s="35">
        <v>2018</v>
      </c>
      <c r="AF405" s="35">
        <v>0</v>
      </c>
      <c r="AG405" s="37">
        <v>750000000</v>
      </c>
      <c r="AH405" s="37">
        <v>200000000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61</v>
      </c>
      <c r="AP405" s="35">
        <v>5</v>
      </c>
      <c r="AQ405" s="35">
        <v>190</v>
      </c>
      <c r="AR405" s="35">
        <v>50</v>
      </c>
      <c r="AS405" s="35">
        <v>18</v>
      </c>
    </row>
    <row r="406" spans="1:45" ht="84" x14ac:dyDescent="0.3">
      <c r="A406" s="35">
        <v>34</v>
      </c>
      <c r="B406" s="35" t="s">
        <v>1174</v>
      </c>
      <c r="C406" s="35" t="s">
        <v>1175</v>
      </c>
      <c r="D406" s="35"/>
      <c r="E406" s="35" t="s">
        <v>84</v>
      </c>
      <c r="F406" s="36">
        <v>1</v>
      </c>
      <c r="G406" s="35" t="s">
        <v>1084</v>
      </c>
      <c r="H406" s="35" t="s">
        <v>1085</v>
      </c>
      <c r="I406" s="35" t="s">
        <v>1156</v>
      </c>
      <c r="J406" s="35" t="s">
        <v>1076</v>
      </c>
      <c r="K406" s="35" t="s">
        <v>76</v>
      </c>
      <c r="L406" s="35" t="s">
        <v>77</v>
      </c>
      <c r="M406" s="35">
        <v>0</v>
      </c>
      <c r="N406" s="35"/>
      <c r="O406" s="35"/>
      <c r="P406" s="35"/>
      <c r="Q406" s="35"/>
      <c r="R406" s="35"/>
      <c r="S406" s="35" t="b">
        <v>1</v>
      </c>
      <c r="T406" s="35" t="s">
        <v>88</v>
      </c>
      <c r="U406" s="35" t="s">
        <v>78</v>
      </c>
      <c r="V406" s="35"/>
      <c r="W406" s="35" t="s">
        <v>1176</v>
      </c>
      <c r="X406" s="35">
        <v>2018</v>
      </c>
      <c r="Y406" s="35">
        <v>10</v>
      </c>
      <c r="Z406" s="35">
        <v>2</v>
      </c>
      <c r="AA406" s="35">
        <v>12</v>
      </c>
      <c r="AB406" s="35">
        <v>10</v>
      </c>
      <c r="AC406" s="35">
        <v>2</v>
      </c>
      <c r="AD406" s="35">
        <v>12</v>
      </c>
      <c r="AE406" s="35">
        <v>2018</v>
      </c>
      <c r="AF406" s="35">
        <v>0</v>
      </c>
      <c r="AG406" s="37">
        <v>1000000000</v>
      </c>
      <c r="AH406" s="37">
        <v>500000000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61</v>
      </c>
      <c r="AP406" s="35">
        <v>5</v>
      </c>
      <c r="AQ406" s="35">
        <v>190</v>
      </c>
      <c r="AR406" s="35">
        <v>50</v>
      </c>
      <c r="AS406" s="35">
        <v>20</v>
      </c>
    </row>
    <row r="407" spans="1:45" ht="84" x14ac:dyDescent="0.3">
      <c r="A407" s="35">
        <v>35</v>
      </c>
      <c r="B407" s="35" t="s">
        <v>1177</v>
      </c>
      <c r="C407" s="35" t="s">
        <v>1178</v>
      </c>
      <c r="D407" s="35"/>
      <c r="E407" s="35" t="s">
        <v>84</v>
      </c>
      <c r="F407" s="36">
        <v>1</v>
      </c>
      <c r="G407" s="35" t="s">
        <v>1179</v>
      </c>
      <c r="H407" s="35" t="s">
        <v>1180</v>
      </c>
      <c r="I407" s="35" t="s">
        <v>1156</v>
      </c>
      <c r="J407" s="35" t="s">
        <v>1076</v>
      </c>
      <c r="K407" s="35" t="s">
        <v>76</v>
      </c>
      <c r="L407" s="35" t="s">
        <v>77</v>
      </c>
      <c r="M407" s="35">
        <v>0</v>
      </c>
      <c r="N407" s="35"/>
      <c r="O407" s="35"/>
      <c r="P407" s="35"/>
      <c r="Q407" s="35"/>
      <c r="R407" s="35"/>
      <c r="S407" s="35" t="b">
        <v>1</v>
      </c>
      <c r="T407" s="35" t="s">
        <v>88</v>
      </c>
      <c r="U407" s="35" t="s">
        <v>78</v>
      </c>
      <c r="V407" s="35"/>
      <c r="W407" s="35" t="s">
        <v>227</v>
      </c>
      <c r="X407" s="35">
        <v>2018</v>
      </c>
      <c r="Y407" s="35">
        <v>3</v>
      </c>
      <c r="Z407" s="35">
        <v>5</v>
      </c>
      <c r="AA407" s="35">
        <v>8</v>
      </c>
      <c r="AB407" s="35">
        <v>3</v>
      </c>
      <c r="AC407" s="35">
        <v>5</v>
      </c>
      <c r="AD407" s="35">
        <v>8</v>
      </c>
      <c r="AE407" s="35">
        <v>2018</v>
      </c>
      <c r="AF407" s="35">
        <v>0</v>
      </c>
      <c r="AG407" s="37">
        <v>1000000000</v>
      </c>
      <c r="AH407" s="37">
        <v>400000000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61</v>
      </c>
      <c r="AP407" s="35">
        <v>5</v>
      </c>
      <c r="AQ407" s="35">
        <v>190</v>
      </c>
      <c r="AR407" s="35">
        <v>50</v>
      </c>
      <c r="AS407" s="35">
        <v>23</v>
      </c>
    </row>
    <row r="408" spans="1:45" ht="84" x14ac:dyDescent="0.3">
      <c r="A408" s="35">
        <v>36</v>
      </c>
      <c r="B408" s="35" t="s">
        <v>1181</v>
      </c>
      <c r="C408" s="35" t="s">
        <v>1175</v>
      </c>
      <c r="D408" s="35"/>
      <c r="E408" s="35" t="s">
        <v>84</v>
      </c>
      <c r="F408" s="36">
        <v>1</v>
      </c>
      <c r="G408" s="35" t="s">
        <v>1084</v>
      </c>
      <c r="H408" s="35" t="s">
        <v>1180</v>
      </c>
      <c r="I408" s="35" t="s">
        <v>1156</v>
      </c>
      <c r="J408" s="35" t="s">
        <v>1076</v>
      </c>
      <c r="K408" s="35" t="s">
        <v>76</v>
      </c>
      <c r="L408" s="35" t="s">
        <v>77</v>
      </c>
      <c r="M408" s="35">
        <v>0</v>
      </c>
      <c r="N408" s="35"/>
      <c r="O408" s="35"/>
      <c r="P408" s="35"/>
      <c r="Q408" s="35"/>
      <c r="R408" s="35"/>
      <c r="S408" s="35" t="b">
        <v>1</v>
      </c>
      <c r="T408" s="35" t="s">
        <v>88</v>
      </c>
      <c r="U408" s="35" t="s">
        <v>78</v>
      </c>
      <c r="V408" s="35"/>
      <c r="W408" s="35" t="s">
        <v>1182</v>
      </c>
      <c r="X408" s="35">
        <v>2018</v>
      </c>
      <c r="Y408" s="35">
        <v>7</v>
      </c>
      <c r="Z408" s="35">
        <v>1</v>
      </c>
      <c r="AA408" s="35">
        <v>8</v>
      </c>
      <c r="AB408" s="35">
        <v>7</v>
      </c>
      <c r="AC408" s="35">
        <v>1</v>
      </c>
      <c r="AD408" s="35">
        <v>8</v>
      </c>
      <c r="AE408" s="35">
        <v>2018</v>
      </c>
      <c r="AF408" s="35">
        <v>0</v>
      </c>
      <c r="AG408" s="37">
        <v>2000000000</v>
      </c>
      <c r="AH408" s="37">
        <v>500000000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61</v>
      </c>
      <c r="AP408" s="35">
        <v>5</v>
      </c>
      <c r="AQ408" s="35">
        <v>190</v>
      </c>
      <c r="AR408" s="35">
        <v>50</v>
      </c>
      <c r="AS408" s="35">
        <v>24</v>
      </c>
    </row>
    <row r="409" spans="1:45" ht="84" x14ac:dyDescent="0.3">
      <c r="A409" s="35">
        <v>37</v>
      </c>
      <c r="B409" s="35" t="s">
        <v>1183</v>
      </c>
      <c r="C409" s="35" t="s">
        <v>1184</v>
      </c>
      <c r="D409" s="35"/>
      <c r="E409" s="35" t="s">
        <v>84</v>
      </c>
      <c r="F409" s="36">
        <v>1</v>
      </c>
      <c r="G409" s="35" t="s">
        <v>1084</v>
      </c>
      <c r="H409" s="35" t="s">
        <v>1180</v>
      </c>
      <c r="I409" s="35" t="s">
        <v>1156</v>
      </c>
      <c r="J409" s="35" t="s">
        <v>1076</v>
      </c>
      <c r="K409" s="35" t="s">
        <v>76</v>
      </c>
      <c r="L409" s="35" t="s">
        <v>77</v>
      </c>
      <c r="M409" s="35">
        <v>0</v>
      </c>
      <c r="N409" s="35"/>
      <c r="O409" s="35"/>
      <c r="P409" s="35"/>
      <c r="Q409" s="35"/>
      <c r="R409" s="35"/>
      <c r="S409" s="35" t="b">
        <v>1</v>
      </c>
      <c r="T409" s="35" t="s">
        <v>88</v>
      </c>
      <c r="U409" s="35" t="s">
        <v>78</v>
      </c>
      <c r="V409" s="35"/>
      <c r="W409" s="35" t="s">
        <v>227</v>
      </c>
      <c r="X409" s="35">
        <v>2018</v>
      </c>
      <c r="Y409" s="35">
        <v>1</v>
      </c>
      <c r="Z409" s="35">
        <v>1</v>
      </c>
      <c r="AA409" s="35">
        <v>2</v>
      </c>
      <c r="AB409" s="35">
        <v>1</v>
      </c>
      <c r="AC409" s="35">
        <v>1</v>
      </c>
      <c r="AD409" s="35">
        <v>2</v>
      </c>
      <c r="AE409" s="35">
        <v>2018</v>
      </c>
      <c r="AF409" s="35">
        <v>0</v>
      </c>
      <c r="AG409" s="37">
        <v>350000000</v>
      </c>
      <c r="AH409" s="37">
        <v>150000000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61</v>
      </c>
      <c r="AP409" s="35">
        <v>5</v>
      </c>
      <c r="AQ409" s="35">
        <v>190</v>
      </c>
      <c r="AR409" s="35">
        <v>50</v>
      </c>
      <c r="AS409" s="35">
        <v>25</v>
      </c>
    </row>
    <row r="410" spans="1:45" ht="84" x14ac:dyDescent="0.3">
      <c r="A410" s="35">
        <v>38</v>
      </c>
      <c r="B410" s="35" t="s">
        <v>1185</v>
      </c>
      <c r="C410" s="35" t="s">
        <v>1186</v>
      </c>
      <c r="D410" s="35"/>
      <c r="E410" s="35" t="s">
        <v>84</v>
      </c>
      <c r="F410" s="36">
        <v>1</v>
      </c>
      <c r="G410" s="35" t="s">
        <v>1179</v>
      </c>
      <c r="H410" s="35" t="s">
        <v>1180</v>
      </c>
      <c r="I410" s="35" t="s">
        <v>1156</v>
      </c>
      <c r="J410" s="35" t="s">
        <v>1076</v>
      </c>
      <c r="K410" s="35" t="s">
        <v>76</v>
      </c>
      <c r="L410" s="35" t="s">
        <v>77</v>
      </c>
      <c r="M410" s="35">
        <v>0</v>
      </c>
      <c r="N410" s="35"/>
      <c r="O410" s="35"/>
      <c r="P410" s="35"/>
      <c r="Q410" s="35"/>
      <c r="R410" s="35"/>
      <c r="S410" s="35" t="b">
        <v>1</v>
      </c>
      <c r="T410" s="35" t="s">
        <v>88</v>
      </c>
      <c r="U410" s="35" t="s">
        <v>78</v>
      </c>
      <c r="V410" s="35"/>
      <c r="W410" s="35" t="s">
        <v>846</v>
      </c>
      <c r="X410" s="35">
        <v>2018</v>
      </c>
      <c r="Y410" s="35">
        <v>1</v>
      </c>
      <c r="Z410" s="35">
        <v>1</v>
      </c>
      <c r="AA410" s="35">
        <v>2</v>
      </c>
      <c r="AB410" s="35">
        <v>1</v>
      </c>
      <c r="AC410" s="35">
        <v>1</v>
      </c>
      <c r="AD410" s="35">
        <v>2</v>
      </c>
      <c r="AE410" s="35">
        <v>2018</v>
      </c>
      <c r="AF410" s="35">
        <v>0</v>
      </c>
      <c r="AG410" s="37">
        <v>700000000</v>
      </c>
      <c r="AH410" s="37">
        <v>300000000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61</v>
      </c>
      <c r="AP410" s="35">
        <v>5</v>
      </c>
      <c r="AQ410" s="35">
        <v>190</v>
      </c>
      <c r="AR410" s="35">
        <v>50</v>
      </c>
      <c r="AS410" s="35">
        <v>26</v>
      </c>
    </row>
    <row r="411" spans="1:45" ht="48" x14ac:dyDescent="0.3">
      <c r="A411" s="35">
        <v>39</v>
      </c>
      <c r="B411" s="35" t="s">
        <v>1187</v>
      </c>
      <c r="C411" s="35" t="s">
        <v>1175</v>
      </c>
      <c r="D411" s="35"/>
      <c r="E411" s="35" t="s">
        <v>84</v>
      </c>
      <c r="F411" s="36">
        <v>1</v>
      </c>
      <c r="G411" s="35" t="s">
        <v>1188</v>
      </c>
      <c r="H411" s="35" t="s">
        <v>1085</v>
      </c>
      <c r="I411" s="35" t="s">
        <v>1156</v>
      </c>
      <c r="J411" s="35" t="s">
        <v>1076</v>
      </c>
      <c r="K411" s="35" t="s">
        <v>76</v>
      </c>
      <c r="L411" s="35" t="s">
        <v>77</v>
      </c>
      <c r="M411" s="35">
        <v>0</v>
      </c>
      <c r="N411" s="35"/>
      <c r="O411" s="35"/>
      <c r="P411" s="35"/>
      <c r="Q411" s="35"/>
      <c r="R411" s="35"/>
      <c r="S411" s="35" t="b">
        <v>1</v>
      </c>
      <c r="T411" s="35" t="s">
        <v>88</v>
      </c>
      <c r="U411" s="35" t="s">
        <v>78</v>
      </c>
      <c r="V411" s="35"/>
      <c r="W411" s="35" t="s">
        <v>1189</v>
      </c>
      <c r="X411" s="35">
        <v>2018</v>
      </c>
      <c r="Y411" s="35">
        <v>0</v>
      </c>
      <c r="Z411" s="35">
        <v>0</v>
      </c>
      <c r="AA411" s="35">
        <v>0</v>
      </c>
      <c r="AB411" s="35">
        <v>10</v>
      </c>
      <c r="AC411" s="35">
        <v>2</v>
      </c>
      <c r="AD411" s="35">
        <v>12</v>
      </c>
      <c r="AE411" s="35">
        <v>2018</v>
      </c>
      <c r="AF411" s="35">
        <v>0</v>
      </c>
      <c r="AG411" s="37">
        <v>1000000000</v>
      </c>
      <c r="AH411" s="37">
        <v>500000000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61</v>
      </c>
      <c r="AP411" s="35">
        <v>5</v>
      </c>
      <c r="AQ411" s="35">
        <v>190</v>
      </c>
      <c r="AR411" s="35">
        <v>50</v>
      </c>
      <c r="AS411" s="35">
        <v>29</v>
      </c>
    </row>
    <row r="412" spans="1:45" ht="24" x14ac:dyDescent="0.3">
      <c r="A412" s="35">
        <v>40</v>
      </c>
      <c r="B412" s="35" t="s">
        <v>1190</v>
      </c>
      <c r="C412" s="35" t="s">
        <v>1191</v>
      </c>
      <c r="D412" s="35"/>
      <c r="E412" s="35"/>
      <c r="F412" s="36">
        <v>16666</v>
      </c>
      <c r="G412" s="35" t="s">
        <v>1192</v>
      </c>
      <c r="H412" s="35" t="s">
        <v>1193</v>
      </c>
      <c r="I412" s="35" t="s">
        <v>1193</v>
      </c>
      <c r="J412" s="35" t="s">
        <v>1076</v>
      </c>
      <c r="K412" s="35" t="s">
        <v>76</v>
      </c>
      <c r="L412" s="35" t="s">
        <v>77</v>
      </c>
      <c r="M412" s="35"/>
      <c r="N412" s="35"/>
      <c r="O412" s="35"/>
      <c r="P412" s="35"/>
      <c r="Q412" s="35"/>
      <c r="R412" s="35"/>
      <c r="S412" s="35" t="b">
        <v>1</v>
      </c>
      <c r="T412" s="35"/>
      <c r="U412" s="35" t="s">
        <v>78</v>
      </c>
      <c r="V412" s="35"/>
      <c r="W412" s="35"/>
      <c r="X412" s="35"/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2016</v>
      </c>
      <c r="AF412" s="35">
        <v>0</v>
      </c>
      <c r="AG412" s="37">
        <v>2500000000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61</v>
      </c>
      <c r="AP412" s="35">
        <v>5</v>
      </c>
      <c r="AQ412" s="35">
        <v>190</v>
      </c>
      <c r="AR412" s="35">
        <v>60</v>
      </c>
      <c r="AS412" s="35">
        <v>1</v>
      </c>
    </row>
    <row r="413" spans="1:45" ht="84" x14ac:dyDescent="0.3">
      <c r="A413" s="35">
        <v>41</v>
      </c>
      <c r="B413" s="35" t="s">
        <v>1194</v>
      </c>
      <c r="C413" s="35" t="s">
        <v>1195</v>
      </c>
      <c r="D413" s="35"/>
      <c r="E413" s="35" t="s">
        <v>84</v>
      </c>
      <c r="F413" s="36">
        <v>42005</v>
      </c>
      <c r="G413" s="35" t="s">
        <v>1196</v>
      </c>
      <c r="H413" s="35" t="s">
        <v>1197</v>
      </c>
      <c r="I413" s="35" t="s">
        <v>1193</v>
      </c>
      <c r="J413" s="35" t="s">
        <v>1076</v>
      </c>
      <c r="K413" s="35" t="s">
        <v>76</v>
      </c>
      <c r="L413" s="35" t="s">
        <v>77</v>
      </c>
      <c r="M413" s="35">
        <v>78555</v>
      </c>
      <c r="N413" s="35"/>
      <c r="O413" s="35"/>
      <c r="P413" s="35"/>
      <c r="Q413" s="35"/>
      <c r="R413" s="35"/>
      <c r="S413" s="35" t="b">
        <v>1</v>
      </c>
      <c r="T413" s="35" t="s">
        <v>88</v>
      </c>
      <c r="U413" s="35" t="s">
        <v>78</v>
      </c>
      <c r="V413" s="35"/>
      <c r="W413" s="35" t="s">
        <v>227</v>
      </c>
      <c r="X413" s="35">
        <v>2018</v>
      </c>
      <c r="Y413" s="35">
        <v>1</v>
      </c>
      <c r="Z413" s="35">
        <v>1</v>
      </c>
      <c r="AA413" s="35">
        <v>2</v>
      </c>
      <c r="AB413" s="35">
        <v>1</v>
      </c>
      <c r="AC413" s="35">
        <v>1</v>
      </c>
      <c r="AD413" s="35">
        <v>2</v>
      </c>
      <c r="AE413" s="35">
        <v>2018</v>
      </c>
      <c r="AF413" s="35">
        <v>0</v>
      </c>
      <c r="AG413" s="37">
        <v>100000000</v>
      </c>
      <c r="AH413" s="37">
        <v>50000000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61</v>
      </c>
      <c r="AP413" s="35">
        <v>5</v>
      </c>
      <c r="AQ413" s="35">
        <v>190</v>
      </c>
      <c r="AR413" s="35">
        <v>60</v>
      </c>
      <c r="AS413" s="35">
        <v>3</v>
      </c>
    </row>
    <row r="414" spans="1:45" x14ac:dyDescent="0.3">
      <c r="A414" s="72" t="s">
        <v>1198</v>
      </c>
      <c r="B414" s="73"/>
      <c r="C414" s="73"/>
      <c r="D414" s="73"/>
      <c r="E414" s="73"/>
      <c r="F414" s="73"/>
      <c r="G414" s="73"/>
      <c r="H414" s="73"/>
      <c r="I414" s="74"/>
      <c r="J414" s="35">
        <v>41</v>
      </c>
      <c r="K414" s="72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4"/>
      <c r="Y414" s="35"/>
      <c r="Z414" s="35"/>
      <c r="AA414" s="35"/>
      <c r="AB414" s="35"/>
      <c r="AC414" s="35"/>
      <c r="AD414" s="35"/>
      <c r="AE414" s="72"/>
      <c r="AF414" s="74"/>
      <c r="AG414" s="37">
        <f>SUM(AG373:AG413)</f>
        <v>18910000000</v>
      </c>
      <c r="AH414" s="37">
        <f>SUM(AH373:AH413)</f>
        <v>5342000000</v>
      </c>
      <c r="AI414" s="72"/>
      <c r="AJ414" s="73"/>
      <c r="AK414" s="73"/>
      <c r="AL414" s="73"/>
      <c r="AM414" s="73"/>
      <c r="AN414" s="73"/>
      <c r="AO414" s="73"/>
      <c r="AP414" s="73"/>
      <c r="AQ414" s="73"/>
      <c r="AR414" s="73"/>
      <c r="AS414" s="74"/>
    </row>
    <row r="415" spans="1:45" x14ac:dyDescent="0.3">
      <c r="A415" s="65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7"/>
    </row>
    <row r="416" spans="1:45" x14ac:dyDescent="0.3">
      <c r="A416" s="68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70"/>
    </row>
    <row r="417" spans="1:45" ht="36" x14ac:dyDescent="0.3">
      <c r="A417" s="35">
        <v>1</v>
      </c>
      <c r="B417" s="35" t="s">
        <v>1199</v>
      </c>
      <c r="C417" s="35" t="s">
        <v>1200</v>
      </c>
      <c r="D417" s="35"/>
      <c r="E417" s="35" t="s">
        <v>84</v>
      </c>
      <c r="F417" s="36">
        <v>1</v>
      </c>
      <c r="G417" s="35"/>
      <c r="H417" s="35" t="s">
        <v>1201</v>
      </c>
      <c r="I417" s="35" t="s">
        <v>1202</v>
      </c>
      <c r="J417" s="35" t="s">
        <v>1203</v>
      </c>
      <c r="K417" s="35" t="s">
        <v>76</v>
      </c>
      <c r="L417" s="35" t="s">
        <v>77</v>
      </c>
      <c r="M417" s="35">
        <v>0</v>
      </c>
      <c r="N417" s="35"/>
      <c r="O417" s="35"/>
      <c r="P417" s="35"/>
      <c r="Q417" s="35"/>
      <c r="R417" s="35"/>
      <c r="S417" s="35" t="b">
        <v>1</v>
      </c>
      <c r="T417" s="35" t="s">
        <v>88</v>
      </c>
      <c r="U417" s="35" t="s">
        <v>78</v>
      </c>
      <c r="V417" s="35"/>
      <c r="W417" s="35" t="s">
        <v>1204</v>
      </c>
      <c r="X417" s="35"/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/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61</v>
      </c>
      <c r="AP417" s="35">
        <v>5</v>
      </c>
      <c r="AQ417" s="35">
        <v>200</v>
      </c>
      <c r="AR417" s="35">
        <v>20</v>
      </c>
      <c r="AS417" s="35">
        <v>41</v>
      </c>
    </row>
    <row r="418" spans="1:45" ht="48" x14ac:dyDescent="0.3">
      <c r="A418" s="35">
        <v>2</v>
      </c>
      <c r="B418" s="35" t="s">
        <v>1205</v>
      </c>
      <c r="C418" s="35" t="s">
        <v>1206</v>
      </c>
      <c r="D418" s="35"/>
      <c r="E418" s="35" t="s">
        <v>84</v>
      </c>
      <c r="F418" s="36">
        <v>1</v>
      </c>
      <c r="G418" s="35" t="s">
        <v>1207</v>
      </c>
      <c r="H418" s="35" t="s">
        <v>1208</v>
      </c>
      <c r="I418" s="35" t="s">
        <v>1209</v>
      </c>
      <c r="J418" s="35" t="s">
        <v>1203</v>
      </c>
      <c r="K418" s="35" t="s">
        <v>76</v>
      </c>
      <c r="L418" s="35" t="s">
        <v>77</v>
      </c>
      <c r="M418" s="35">
        <v>0</v>
      </c>
      <c r="N418" s="35"/>
      <c r="O418" s="35"/>
      <c r="P418" s="35"/>
      <c r="Q418" s="35"/>
      <c r="R418" s="35"/>
      <c r="S418" s="35" t="b">
        <v>1</v>
      </c>
      <c r="T418" s="35" t="s">
        <v>88</v>
      </c>
      <c r="U418" s="35" t="s">
        <v>78</v>
      </c>
      <c r="V418" s="35"/>
      <c r="W418" s="35" t="s">
        <v>1210</v>
      </c>
      <c r="X418" s="35"/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2018</v>
      </c>
      <c r="AF418" s="35">
        <v>0</v>
      </c>
      <c r="AG418" s="37">
        <v>5000000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61</v>
      </c>
      <c r="AP418" s="35">
        <v>5</v>
      </c>
      <c r="AQ418" s="35">
        <v>200</v>
      </c>
      <c r="AR418" s="35">
        <v>30</v>
      </c>
      <c r="AS418" s="35">
        <v>15</v>
      </c>
    </row>
    <row r="419" spans="1:45" ht="36" x14ac:dyDescent="0.3">
      <c r="A419" s="35">
        <v>3</v>
      </c>
      <c r="B419" s="35" t="s">
        <v>1211</v>
      </c>
      <c r="C419" s="35" t="s">
        <v>1212</v>
      </c>
      <c r="D419" s="35"/>
      <c r="E419" s="35" t="s">
        <v>84</v>
      </c>
      <c r="F419" s="36">
        <v>1</v>
      </c>
      <c r="G419" s="35"/>
      <c r="H419" s="35" t="s">
        <v>1213</v>
      </c>
      <c r="I419" s="35" t="s">
        <v>1214</v>
      </c>
      <c r="J419" s="35" t="s">
        <v>1203</v>
      </c>
      <c r="K419" s="35" t="s">
        <v>76</v>
      </c>
      <c r="L419" s="35" t="s">
        <v>77</v>
      </c>
      <c r="M419" s="35">
        <v>0</v>
      </c>
      <c r="N419" s="35"/>
      <c r="O419" s="35"/>
      <c r="P419" s="35"/>
      <c r="Q419" s="35"/>
      <c r="R419" s="35"/>
      <c r="S419" s="35" t="b">
        <v>1</v>
      </c>
      <c r="T419" s="35" t="s">
        <v>88</v>
      </c>
      <c r="U419" s="35" t="s">
        <v>78</v>
      </c>
      <c r="V419" s="35"/>
      <c r="W419" s="35" t="s">
        <v>1215</v>
      </c>
      <c r="X419" s="35"/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2018</v>
      </c>
      <c r="AF419" s="35">
        <v>0</v>
      </c>
      <c r="AG419" s="37">
        <v>100000</v>
      </c>
      <c r="AH419" s="37">
        <v>1000000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61</v>
      </c>
      <c r="AP419" s="35">
        <v>5</v>
      </c>
      <c r="AQ419" s="35">
        <v>200</v>
      </c>
      <c r="AR419" s="35">
        <v>40</v>
      </c>
      <c r="AS419" s="35">
        <v>8</v>
      </c>
    </row>
    <row r="420" spans="1:45" ht="36" x14ac:dyDescent="0.3">
      <c r="A420" s="35">
        <v>4</v>
      </c>
      <c r="B420" s="35" t="s">
        <v>1216</v>
      </c>
      <c r="C420" s="35" t="s">
        <v>1217</v>
      </c>
      <c r="D420" s="35"/>
      <c r="E420" s="35" t="s">
        <v>84</v>
      </c>
      <c r="F420" s="36">
        <v>1</v>
      </c>
      <c r="G420" s="35" t="s">
        <v>1218</v>
      </c>
      <c r="H420" s="35" t="s">
        <v>1213</v>
      </c>
      <c r="I420" s="35" t="s">
        <v>1214</v>
      </c>
      <c r="J420" s="35" t="s">
        <v>1203</v>
      </c>
      <c r="K420" s="35" t="s">
        <v>76</v>
      </c>
      <c r="L420" s="35" t="s">
        <v>77</v>
      </c>
      <c r="M420" s="35">
        <v>0</v>
      </c>
      <c r="N420" s="35"/>
      <c r="O420" s="35"/>
      <c r="P420" s="35"/>
      <c r="Q420" s="35"/>
      <c r="R420" s="35"/>
      <c r="S420" s="35" t="b">
        <v>1</v>
      </c>
      <c r="T420" s="35" t="s">
        <v>88</v>
      </c>
      <c r="U420" s="35" t="s">
        <v>78</v>
      </c>
      <c r="V420" s="35"/>
      <c r="W420" s="35" t="s">
        <v>1219</v>
      </c>
      <c r="X420" s="35"/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2018</v>
      </c>
      <c r="AF420" s="35">
        <v>0</v>
      </c>
      <c r="AG420" s="35">
        <v>0</v>
      </c>
      <c r="AH420" s="37">
        <v>2000000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61</v>
      </c>
      <c r="AP420" s="35">
        <v>5</v>
      </c>
      <c r="AQ420" s="35">
        <v>200</v>
      </c>
      <c r="AR420" s="35">
        <v>40</v>
      </c>
      <c r="AS420" s="35">
        <v>10</v>
      </c>
    </row>
    <row r="421" spans="1:45" x14ac:dyDescent="0.3">
      <c r="A421" s="72" t="s">
        <v>1220</v>
      </c>
      <c r="B421" s="73"/>
      <c r="C421" s="73"/>
      <c r="D421" s="73"/>
      <c r="E421" s="73"/>
      <c r="F421" s="73"/>
      <c r="G421" s="73"/>
      <c r="H421" s="73"/>
      <c r="I421" s="74"/>
      <c r="J421" s="35">
        <v>4</v>
      </c>
      <c r="K421" s="72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4"/>
      <c r="Y421" s="35"/>
      <c r="Z421" s="35"/>
      <c r="AA421" s="35"/>
      <c r="AB421" s="35"/>
      <c r="AC421" s="35"/>
      <c r="AD421" s="35"/>
      <c r="AE421" s="72"/>
      <c r="AF421" s="74"/>
      <c r="AG421" s="35">
        <f>SUM(AG417:AG420)</f>
        <v>5100000</v>
      </c>
      <c r="AH421" s="37">
        <f>SUM(AH417:AH420)</f>
        <v>3000000</v>
      </c>
      <c r="AI421" s="72"/>
      <c r="AJ421" s="73"/>
      <c r="AK421" s="73"/>
      <c r="AL421" s="73"/>
      <c r="AM421" s="73"/>
      <c r="AN421" s="73"/>
      <c r="AO421" s="73"/>
      <c r="AP421" s="73"/>
      <c r="AQ421" s="73"/>
      <c r="AR421" s="73"/>
      <c r="AS421" s="74"/>
    </row>
    <row r="422" spans="1:45" x14ac:dyDescent="0.3">
      <c r="A422" s="65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7"/>
    </row>
    <row r="423" spans="1:45" x14ac:dyDescent="0.3">
      <c r="A423" s="68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70"/>
    </row>
    <row r="424" spans="1:45" ht="24" x14ac:dyDescent="0.3">
      <c r="A424" s="35">
        <v>1</v>
      </c>
      <c r="B424" s="35" t="s">
        <v>1221</v>
      </c>
      <c r="C424" s="35" t="s">
        <v>1222</v>
      </c>
      <c r="D424" s="35"/>
      <c r="E424" s="35"/>
      <c r="F424" s="36">
        <v>16666</v>
      </c>
      <c r="G424" s="35" t="s">
        <v>1223</v>
      </c>
      <c r="H424" s="35" t="s">
        <v>1224</v>
      </c>
      <c r="I424" s="35" t="s">
        <v>1224</v>
      </c>
      <c r="J424" s="35" t="s">
        <v>1224</v>
      </c>
      <c r="K424" s="35" t="s">
        <v>76</v>
      </c>
      <c r="L424" s="35" t="s">
        <v>77</v>
      </c>
      <c r="M424" s="35">
        <v>78557</v>
      </c>
      <c r="N424" s="35"/>
      <c r="O424" s="35"/>
      <c r="P424" s="35"/>
      <c r="Q424" s="35"/>
      <c r="R424" s="35"/>
      <c r="S424" s="35" t="b">
        <v>1</v>
      </c>
      <c r="T424" s="35"/>
      <c r="U424" s="35" t="s">
        <v>78</v>
      </c>
      <c r="V424" s="35"/>
      <c r="W424" s="35"/>
      <c r="X424" s="35"/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2016</v>
      </c>
      <c r="AF424" s="35">
        <v>0</v>
      </c>
      <c r="AG424" s="37">
        <v>2500000000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61</v>
      </c>
      <c r="AP424" s="35">
        <v>5</v>
      </c>
      <c r="AQ424" s="35">
        <v>220</v>
      </c>
      <c r="AR424" s="35">
        <v>20</v>
      </c>
      <c r="AS424" s="35">
        <v>1</v>
      </c>
    </row>
    <row r="425" spans="1:45" ht="36" x14ac:dyDescent="0.3">
      <c r="A425" s="35">
        <v>2</v>
      </c>
      <c r="B425" s="35" t="s">
        <v>1225</v>
      </c>
      <c r="C425" s="35" t="s">
        <v>1226</v>
      </c>
      <c r="D425" s="35"/>
      <c r="E425" s="35"/>
      <c r="F425" s="36">
        <v>16666</v>
      </c>
      <c r="G425" s="35" t="s">
        <v>1227</v>
      </c>
      <c r="H425" s="35" t="s">
        <v>1224</v>
      </c>
      <c r="I425" s="35" t="s">
        <v>1224</v>
      </c>
      <c r="J425" s="35" t="s">
        <v>1224</v>
      </c>
      <c r="K425" s="35" t="s">
        <v>76</v>
      </c>
      <c r="L425" s="35" t="s">
        <v>77</v>
      </c>
      <c r="M425" s="35">
        <v>78557</v>
      </c>
      <c r="N425" s="35"/>
      <c r="O425" s="35"/>
      <c r="P425" s="35"/>
      <c r="Q425" s="35"/>
      <c r="R425" s="35"/>
      <c r="S425" s="35" t="b">
        <v>1</v>
      </c>
      <c r="T425" s="35"/>
      <c r="U425" s="35" t="s">
        <v>78</v>
      </c>
      <c r="V425" s="35"/>
      <c r="W425" s="35"/>
      <c r="X425" s="35"/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2016</v>
      </c>
      <c r="AF425" s="35">
        <v>0</v>
      </c>
      <c r="AG425" s="37">
        <v>2500000000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61</v>
      </c>
      <c r="AP425" s="35">
        <v>5</v>
      </c>
      <c r="AQ425" s="35">
        <v>220</v>
      </c>
      <c r="AR425" s="35">
        <v>20</v>
      </c>
      <c r="AS425" s="35">
        <v>2</v>
      </c>
    </row>
    <row r="426" spans="1:45" ht="24" x14ac:dyDescent="0.3">
      <c r="A426" s="35">
        <v>3</v>
      </c>
      <c r="B426" s="35" t="s">
        <v>1228</v>
      </c>
      <c r="C426" s="35" t="s">
        <v>1229</v>
      </c>
      <c r="D426" s="35"/>
      <c r="E426" s="35"/>
      <c r="F426" s="36">
        <v>16666</v>
      </c>
      <c r="G426" s="35" t="s">
        <v>1227</v>
      </c>
      <c r="H426" s="35" t="s">
        <v>1224</v>
      </c>
      <c r="I426" s="35" t="s">
        <v>1224</v>
      </c>
      <c r="J426" s="35" t="s">
        <v>1224</v>
      </c>
      <c r="K426" s="35" t="s">
        <v>76</v>
      </c>
      <c r="L426" s="35" t="s">
        <v>77</v>
      </c>
      <c r="M426" s="35">
        <v>78557</v>
      </c>
      <c r="N426" s="35"/>
      <c r="O426" s="35"/>
      <c r="P426" s="35"/>
      <c r="Q426" s="35"/>
      <c r="R426" s="35"/>
      <c r="S426" s="35" t="b">
        <v>1</v>
      </c>
      <c r="T426" s="35"/>
      <c r="U426" s="35" t="s">
        <v>78</v>
      </c>
      <c r="V426" s="35"/>
      <c r="W426" s="35"/>
      <c r="X426" s="35"/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2016</v>
      </c>
      <c r="AF426" s="35">
        <v>0</v>
      </c>
      <c r="AG426" s="37">
        <v>2500000000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61</v>
      </c>
      <c r="AP426" s="35">
        <v>5</v>
      </c>
      <c r="AQ426" s="35">
        <v>220</v>
      </c>
      <c r="AR426" s="35">
        <v>20</v>
      </c>
      <c r="AS426" s="35">
        <v>3</v>
      </c>
    </row>
    <row r="427" spans="1:45" x14ac:dyDescent="0.3">
      <c r="A427" s="35">
        <v>4</v>
      </c>
      <c r="B427" s="35" t="s">
        <v>572</v>
      </c>
      <c r="C427" s="35" t="s">
        <v>1230</v>
      </c>
      <c r="D427" s="35"/>
      <c r="E427" s="35"/>
      <c r="F427" s="36">
        <v>16666</v>
      </c>
      <c r="G427" s="35" t="s">
        <v>1231</v>
      </c>
      <c r="H427" s="35" t="s">
        <v>1224</v>
      </c>
      <c r="I427" s="35" t="s">
        <v>1224</v>
      </c>
      <c r="J427" s="35" t="s">
        <v>1224</v>
      </c>
      <c r="K427" s="35" t="s">
        <v>76</v>
      </c>
      <c r="L427" s="35" t="s">
        <v>77</v>
      </c>
      <c r="M427" s="35">
        <v>78557</v>
      </c>
      <c r="N427" s="35"/>
      <c r="O427" s="35"/>
      <c r="P427" s="35"/>
      <c r="Q427" s="35"/>
      <c r="R427" s="35"/>
      <c r="S427" s="35" t="b">
        <v>1</v>
      </c>
      <c r="T427" s="35"/>
      <c r="U427" s="35" t="s">
        <v>78</v>
      </c>
      <c r="V427" s="35"/>
      <c r="W427" s="35"/>
      <c r="X427" s="35"/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2016</v>
      </c>
      <c r="AF427" s="35">
        <v>0</v>
      </c>
      <c r="AG427" s="37">
        <v>2500000000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61</v>
      </c>
      <c r="AP427" s="35">
        <v>5</v>
      </c>
      <c r="AQ427" s="35">
        <v>220</v>
      </c>
      <c r="AR427" s="35">
        <v>20</v>
      </c>
      <c r="AS427" s="35">
        <v>4</v>
      </c>
    </row>
    <row r="428" spans="1:45" ht="24" x14ac:dyDescent="0.3">
      <c r="A428" s="35">
        <v>5</v>
      </c>
      <c r="B428" s="35" t="s">
        <v>147</v>
      </c>
      <c r="C428" s="35" t="s">
        <v>1232</v>
      </c>
      <c r="D428" s="35"/>
      <c r="E428" s="35"/>
      <c r="F428" s="36">
        <v>16666</v>
      </c>
      <c r="G428" s="35" t="s">
        <v>1231</v>
      </c>
      <c r="H428" s="35" t="s">
        <v>1224</v>
      </c>
      <c r="I428" s="35" t="s">
        <v>1224</v>
      </c>
      <c r="J428" s="35" t="s">
        <v>1224</v>
      </c>
      <c r="K428" s="35" t="s">
        <v>76</v>
      </c>
      <c r="L428" s="35" t="s">
        <v>77</v>
      </c>
      <c r="M428" s="35">
        <v>78557</v>
      </c>
      <c r="N428" s="35"/>
      <c r="O428" s="35"/>
      <c r="P428" s="35"/>
      <c r="Q428" s="35"/>
      <c r="R428" s="35"/>
      <c r="S428" s="35" t="b">
        <v>1</v>
      </c>
      <c r="T428" s="35"/>
      <c r="U428" s="35" t="s">
        <v>78</v>
      </c>
      <c r="V428" s="35"/>
      <c r="W428" s="35"/>
      <c r="X428" s="35"/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2016</v>
      </c>
      <c r="AF428" s="35">
        <v>0</v>
      </c>
      <c r="AG428" s="37">
        <v>2500000000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61</v>
      </c>
      <c r="AP428" s="35">
        <v>5</v>
      </c>
      <c r="AQ428" s="35">
        <v>220</v>
      </c>
      <c r="AR428" s="35">
        <v>20</v>
      </c>
      <c r="AS428" s="35">
        <v>5</v>
      </c>
    </row>
    <row r="429" spans="1:45" x14ac:dyDescent="0.3">
      <c r="A429" s="35">
        <v>6</v>
      </c>
      <c r="B429" s="35" t="s">
        <v>1233</v>
      </c>
      <c r="C429" s="35" t="s">
        <v>1234</v>
      </c>
      <c r="D429" s="35"/>
      <c r="E429" s="35"/>
      <c r="F429" s="36">
        <v>16666</v>
      </c>
      <c r="G429" s="35" t="s">
        <v>1231</v>
      </c>
      <c r="H429" s="35" t="s">
        <v>1224</v>
      </c>
      <c r="I429" s="35" t="s">
        <v>1224</v>
      </c>
      <c r="J429" s="35" t="s">
        <v>1224</v>
      </c>
      <c r="K429" s="35" t="s">
        <v>76</v>
      </c>
      <c r="L429" s="35" t="s">
        <v>77</v>
      </c>
      <c r="M429" s="35"/>
      <c r="N429" s="35"/>
      <c r="O429" s="35"/>
      <c r="P429" s="35"/>
      <c r="Q429" s="35"/>
      <c r="R429" s="35"/>
      <c r="S429" s="35" t="b">
        <v>1</v>
      </c>
      <c r="T429" s="35"/>
      <c r="U429" s="35" t="s">
        <v>78</v>
      </c>
      <c r="V429" s="35"/>
      <c r="W429" s="35"/>
      <c r="X429" s="35"/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2016</v>
      </c>
      <c r="AF429" s="35">
        <v>0</v>
      </c>
      <c r="AG429" s="37">
        <v>2500000000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61</v>
      </c>
      <c r="AP429" s="35">
        <v>5</v>
      </c>
      <c r="AQ429" s="35">
        <v>220</v>
      </c>
      <c r="AR429" s="35">
        <v>20</v>
      </c>
      <c r="AS429" s="35">
        <v>6</v>
      </c>
    </row>
    <row r="430" spans="1:45" x14ac:dyDescent="0.3">
      <c r="A430" s="35">
        <v>7</v>
      </c>
      <c r="B430" s="35" t="s">
        <v>593</v>
      </c>
      <c r="C430" s="35" t="s">
        <v>1235</v>
      </c>
      <c r="D430" s="35"/>
      <c r="E430" s="35"/>
      <c r="F430" s="36">
        <v>16666</v>
      </c>
      <c r="G430" s="35" t="s">
        <v>1231</v>
      </c>
      <c r="H430" s="35" t="s">
        <v>1224</v>
      </c>
      <c r="I430" s="35" t="s">
        <v>1224</v>
      </c>
      <c r="J430" s="35" t="s">
        <v>1224</v>
      </c>
      <c r="K430" s="35" t="s">
        <v>76</v>
      </c>
      <c r="L430" s="35" t="s">
        <v>77</v>
      </c>
      <c r="M430" s="35">
        <v>78557</v>
      </c>
      <c r="N430" s="35"/>
      <c r="O430" s="35"/>
      <c r="P430" s="35"/>
      <c r="Q430" s="35"/>
      <c r="R430" s="35"/>
      <c r="S430" s="35" t="b">
        <v>1</v>
      </c>
      <c r="T430" s="35"/>
      <c r="U430" s="35" t="s">
        <v>78</v>
      </c>
      <c r="V430" s="35"/>
      <c r="W430" s="35"/>
      <c r="X430" s="35"/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2016</v>
      </c>
      <c r="AF430" s="35">
        <v>0</v>
      </c>
      <c r="AG430" s="37">
        <v>2500000000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61</v>
      </c>
      <c r="AP430" s="35">
        <v>5</v>
      </c>
      <c r="AQ430" s="35">
        <v>220</v>
      </c>
      <c r="AR430" s="35">
        <v>20</v>
      </c>
      <c r="AS430" s="35">
        <v>7</v>
      </c>
    </row>
    <row r="431" spans="1:45" x14ac:dyDescent="0.3">
      <c r="A431" s="35">
        <v>8</v>
      </c>
      <c r="B431" s="35" t="s">
        <v>748</v>
      </c>
      <c r="C431" s="35" t="s">
        <v>1236</v>
      </c>
      <c r="D431" s="35"/>
      <c r="E431" s="35"/>
      <c r="F431" s="36">
        <v>16666</v>
      </c>
      <c r="G431" s="35" t="s">
        <v>1231</v>
      </c>
      <c r="H431" s="35" t="s">
        <v>1224</v>
      </c>
      <c r="I431" s="35" t="s">
        <v>1224</v>
      </c>
      <c r="J431" s="35" t="s">
        <v>1224</v>
      </c>
      <c r="K431" s="35" t="s">
        <v>76</v>
      </c>
      <c r="L431" s="35" t="s">
        <v>77</v>
      </c>
      <c r="M431" s="35">
        <v>78557</v>
      </c>
      <c r="N431" s="35"/>
      <c r="O431" s="35"/>
      <c r="P431" s="35"/>
      <c r="Q431" s="35"/>
      <c r="R431" s="35"/>
      <c r="S431" s="35" t="b">
        <v>1</v>
      </c>
      <c r="T431" s="35"/>
      <c r="U431" s="35" t="s">
        <v>78</v>
      </c>
      <c r="V431" s="35"/>
      <c r="W431" s="35"/>
      <c r="X431" s="35"/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2016</v>
      </c>
      <c r="AF431" s="35">
        <v>0</v>
      </c>
      <c r="AG431" s="37">
        <v>50000000000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61</v>
      </c>
      <c r="AP431" s="35">
        <v>5</v>
      </c>
      <c r="AQ431" s="35">
        <v>220</v>
      </c>
      <c r="AR431" s="35">
        <v>20</v>
      </c>
      <c r="AS431" s="35">
        <v>8</v>
      </c>
    </row>
    <row r="432" spans="1:45" ht="24" x14ac:dyDescent="0.3">
      <c r="A432" s="35">
        <v>9</v>
      </c>
      <c r="B432" s="35" t="s">
        <v>1237</v>
      </c>
      <c r="C432" s="35" t="s">
        <v>1238</v>
      </c>
      <c r="D432" s="35"/>
      <c r="E432" s="35"/>
      <c r="F432" s="36">
        <v>16666</v>
      </c>
      <c r="G432" s="35" t="s">
        <v>1231</v>
      </c>
      <c r="H432" s="35" t="s">
        <v>1224</v>
      </c>
      <c r="I432" s="35" t="s">
        <v>1224</v>
      </c>
      <c r="J432" s="35" t="s">
        <v>1224</v>
      </c>
      <c r="K432" s="35" t="s">
        <v>76</v>
      </c>
      <c r="L432" s="35" t="s">
        <v>77</v>
      </c>
      <c r="M432" s="35"/>
      <c r="N432" s="35"/>
      <c r="O432" s="35"/>
      <c r="P432" s="35"/>
      <c r="Q432" s="35"/>
      <c r="R432" s="35"/>
      <c r="S432" s="35" t="b">
        <v>1</v>
      </c>
      <c r="T432" s="35"/>
      <c r="U432" s="35" t="s">
        <v>78</v>
      </c>
      <c r="V432" s="35"/>
      <c r="W432" s="35"/>
      <c r="X432" s="35"/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2016</v>
      </c>
      <c r="AF432" s="35">
        <v>0</v>
      </c>
      <c r="AG432" s="37">
        <v>2500000000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61</v>
      </c>
      <c r="AP432" s="35">
        <v>5</v>
      </c>
      <c r="AQ432" s="35">
        <v>220</v>
      </c>
      <c r="AR432" s="35">
        <v>20</v>
      </c>
      <c r="AS432" s="35">
        <v>9</v>
      </c>
    </row>
    <row r="433" spans="1:45" ht="36" x14ac:dyDescent="0.3">
      <c r="A433" s="35">
        <v>10</v>
      </c>
      <c r="B433" s="35" t="s">
        <v>1239</v>
      </c>
      <c r="C433" s="35" t="s">
        <v>1240</v>
      </c>
      <c r="D433" s="35"/>
      <c r="E433" s="35"/>
      <c r="F433" s="36">
        <v>16666</v>
      </c>
      <c r="G433" s="35" t="s">
        <v>1241</v>
      </c>
      <c r="H433" s="35" t="s">
        <v>1224</v>
      </c>
      <c r="I433" s="35" t="s">
        <v>1224</v>
      </c>
      <c r="J433" s="35" t="s">
        <v>1224</v>
      </c>
      <c r="K433" s="35" t="s">
        <v>76</v>
      </c>
      <c r="L433" s="35" t="s">
        <v>77</v>
      </c>
      <c r="M433" s="35">
        <v>78557</v>
      </c>
      <c r="N433" s="35"/>
      <c r="O433" s="35"/>
      <c r="P433" s="35"/>
      <c r="Q433" s="35"/>
      <c r="R433" s="35"/>
      <c r="S433" s="35" t="b">
        <v>1</v>
      </c>
      <c r="T433" s="35"/>
      <c r="U433" s="35" t="s">
        <v>78</v>
      </c>
      <c r="V433" s="35"/>
      <c r="W433" s="35"/>
      <c r="X433" s="35"/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2016</v>
      </c>
      <c r="AF433" s="35">
        <v>0</v>
      </c>
      <c r="AG433" s="37">
        <v>2500000000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61</v>
      </c>
      <c r="AP433" s="35">
        <v>5</v>
      </c>
      <c r="AQ433" s="35">
        <v>220</v>
      </c>
      <c r="AR433" s="35">
        <v>20</v>
      </c>
      <c r="AS433" s="35">
        <v>10</v>
      </c>
    </row>
    <row r="434" spans="1:45" ht="36" x14ac:dyDescent="0.3">
      <c r="A434" s="35">
        <v>11</v>
      </c>
      <c r="B434" s="35" t="s">
        <v>1242</v>
      </c>
      <c r="C434" s="35" t="s">
        <v>1243</v>
      </c>
      <c r="D434" s="35"/>
      <c r="E434" s="35"/>
      <c r="F434" s="36">
        <v>16666</v>
      </c>
      <c r="G434" s="35" t="s">
        <v>1244</v>
      </c>
      <c r="H434" s="35" t="s">
        <v>1224</v>
      </c>
      <c r="I434" s="35" t="s">
        <v>1224</v>
      </c>
      <c r="J434" s="35" t="s">
        <v>1224</v>
      </c>
      <c r="K434" s="35" t="s">
        <v>76</v>
      </c>
      <c r="L434" s="35" t="s">
        <v>77</v>
      </c>
      <c r="M434" s="35">
        <v>78557</v>
      </c>
      <c r="N434" s="35"/>
      <c r="O434" s="35"/>
      <c r="P434" s="35"/>
      <c r="Q434" s="35"/>
      <c r="R434" s="35"/>
      <c r="S434" s="35" t="b">
        <v>1</v>
      </c>
      <c r="T434" s="35"/>
      <c r="U434" s="35" t="s">
        <v>78</v>
      </c>
      <c r="V434" s="35"/>
      <c r="W434" s="35"/>
      <c r="X434" s="35"/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2016</v>
      </c>
      <c r="AF434" s="35">
        <v>0</v>
      </c>
      <c r="AG434" s="37">
        <v>2500000000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61</v>
      </c>
      <c r="AP434" s="35">
        <v>5</v>
      </c>
      <c r="AQ434" s="35">
        <v>220</v>
      </c>
      <c r="AR434" s="35">
        <v>20</v>
      </c>
      <c r="AS434" s="35">
        <v>11</v>
      </c>
    </row>
    <row r="435" spans="1:45" ht="36" x14ac:dyDescent="0.3">
      <c r="A435" s="35">
        <v>12</v>
      </c>
      <c r="B435" s="35" t="s">
        <v>1245</v>
      </c>
      <c r="C435" s="35" t="s">
        <v>1246</v>
      </c>
      <c r="D435" s="35"/>
      <c r="E435" s="35"/>
      <c r="F435" s="36">
        <v>16666</v>
      </c>
      <c r="G435" s="35" t="s">
        <v>1241</v>
      </c>
      <c r="H435" s="35" t="s">
        <v>1224</v>
      </c>
      <c r="I435" s="35" t="s">
        <v>1224</v>
      </c>
      <c r="J435" s="35" t="s">
        <v>1224</v>
      </c>
      <c r="K435" s="35" t="s">
        <v>76</v>
      </c>
      <c r="L435" s="35" t="s">
        <v>77</v>
      </c>
      <c r="M435" s="35">
        <v>78557</v>
      </c>
      <c r="N435" s="35"/>
      <c r="O435" s="35"/>
      <c r="P435" s="35"/>
      <c r="Q435" s="35"/>
      <c r="R435" s="35"/>
      <c r="S435" s="35" t="b">
        <v>1</v>
      </c>
      <c r="T435" s="35"/>
      <c r="U435" s="35" t="s">
        <v>78</v>
      </c>
      <c r="V435" s="35"/>
      <c r="W435" s="35"/>
      <c r="X435" s="35"/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2016</v>
      </c>
      <c r="AF435" s="35">
        <v>0</v>
      </c>
      <c r="AG435" s="37">
        <v>2500000000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61</v>
      </c>
      <c r="AP435" s="35">
        <v>5</v>
      </c>
      <c r="AQ435" s="35">
        <v>220</v>
      </c>
      <c r="AR435" s="35">
        <v>20</v>
      </c>
      <c r="AS435" s="35">
        <v>12</v>
      </c>
    </row>
    <row r="436" spans="1:45" ht="84" x14ac:dyDescent="0.3">
      <c r="A436" s="35">
        <v>13</v>
      </c>
      <c r="B436" s="35" t="s">
        <v>1247</v>
      </c>
      <c r="C436" s="35" t="s">
        <v>1248</v>
      </c>
      <c r="D436" s="35"/>
      <c r="E436" s="35"/>
      <c r="F436" s="36">
        <v>16666</v>
      </c>
      <c r="G436" s="35" t="s">
        <v>1249</v>
      </c>
      <c r="H436" s="35" t="s">
        <v>1224</v>
      </c>
      <c r="I436" s="35" t="s">
        <v>1224</v>
      </c>
      <c r="J436" s="35" t="s">
        <v>1224</v>
      </c>
      <c r="K436" s="35" t="s">
        <v>76</v>
      </c>
      <c r="L436" s="35" t="s">
        <v>77</v>
      </c>
      <c r="M436" s="35">
        <v>78512</v>
      </c>
      <c r="N436" s="35"/>
      <c r="O436" s="35"/>
      <c r="P436" s="35"/>
      <c r="Q436" s="35"/>
      <c r="R436" s="35"/>
      <c r="S436" s="35" t="b">
        <v>1</v>
      </c>
      <c r="T436" s="35"/>
      <c r="U436" s="35" t="s">
        <v>78</v>
      </c>
      <c r="V436" s="35"/>
      <c r="W436" s="35"/>
      <c r="X436" s="35"/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2016</v>
      </c>
      <c r="AF436" s="35">
        <v>0</v>
      </c>
      <c r="AG436" s="37">
        <v>2500000000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61</v>
      </c>
      <c r="AP436" s="35">
        <v>5</v>
      </c>
      <c r="AQ436" s="35">
        <v>220</v>
      </c>
      <c r="AR436" s="35">
        <v>20</v>
      </c>
      <c r="AS436" s="35">
        <v>13</v>
      </c>
    </row>
    <row r="437" spans="1:45" ht="36" x14ac:dyDescent="0.3">
      <c r="A437" s="35">
        <v>14</v>
      </c>
      <c r="B437" s="35" t="s">
        <v>1250</v>
      </c>
      <c r="C437" s="35" t="s">
        <v>1251</v>
      </c>
      <c r="D437" s="35"/>
      <c r="E437" s="35" t="s">
        <v>84</v>
      </c>
      <c r="F437" s="36">
        <v>1</v>
      </c>
      <c r="G437" s="35" t="s">
        <v>1252</v>
      </c>
      <c r="H437" s="35"/>
      <c r="I437" s="35" t="s">
        <v>1224</v>
      </c>
      <c r="J437" s="35" t="s">
        <v>1224</v>
      </c>
      <c r="K437" s="35" t="s">
        <v>76</v>
      </c>
      <c r="L437" s="35" t="s">
        <v>77</v>
      </c>
      <c r="M437" s="35">
        <v>0</v>
      </c>
      <c r="N437" s="35"/>
      <c r="O437" s="35"/>
      <c r="P437" s="35"/>
      <c r="Q437" s="35"/>
      <c r="R437" s="35"/>
      <c r="S437" s="35" t="b">
        <v>1</v>
      </c>
      <c r="T437" s="35" t="s">
        <v>88</v>
      </c>
      <c r="U437" s="35" t="s">
        <v>78</v>
      </c>
      <c r="V437" s="35"/>
      <c r="W437" s="35" t="s">
        <v>252</v>
      </c>
      <c r="X437" s="35"/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2018</v>
      </c>
      <c r="AF437" s="35">
        <v>0</v>
      </c>
      <c r="AG437" s="37">
        <v>90000000</v>
      </c>
      <c r="AH437" s="37">
        <v>40000000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61</v>
      </c>
      <c r="AP437" s="35">
        <v>5</v>
      </c>
      <c r="AQ437" s="35">
        <v>220</v>
      </c>
      <c r="AR437" s="35">
        <v>20</v>
      </c>
      <c r="AS437" s="35">
        <v>14</v>
      </c>
    </row>
    <row r="438" spans="1:45" ht="36" x14ac:dyDescent="0.3">
      <c r="A438" s="35">
        <v>15</v>
      </c>
      <c r="B438" s="35" t="s">
        <v>1253</v>
      </c>
      <c r="C438" s="35" t="s">
        <v>1254</v>
      </c>
      <c r="D438" s="35"/>
      <c r="E438" s="35" t="s">
        <v>84</v>
      </c>
      <c r="F438" s="36">
        <v>1</v>
      </c>
      <c r="G438" s="35" t="s">
        <v>1252</v>
      </c>
      <c r="H438" s="35"/>
      <c r="I438" s="35" t="s">
        <v>1224</v>
      </c>
      <c r="J438" s="35" t="s">
        <v>1224</v>
      </c>
      <c r="K438" s="35" t="s">
        <v>76</v>
      </c>
      <c r="L438" s="35" t="s">
        <v>77</v>
      </c>
      <c r="M438" s="35">
        <v>0</v>
      </c>
      <c r="N438" s="35"/>
      <c r="O438" s="35"/>
      <c r="P438" s="35"/>
      <c r="Q438" s="35"/>
      <c r="R438" s="35"/>
      <c r="S438" s="35" t="b">
        <v>1</v>
      </c>
      <c r="T438" s="35" t="s">
        <v>88</v>
      </c>
      <c r="U438" s="35" t="s">
        <v>78</v>
      </c>
      <c r="V438" s="35"/>
      <c r="W438" s="35" t="s">
        <v>252</v>
      </c>
      <c r="X438" s="35"/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2018</v>
      </c>
      <c r="AF438" s="35">
        <v>0</v>
      </c>
      <c r="AG438" s="37">
        <v>125000000</v>
      </c>
      <c r="AH438" s="37">
        <v>65000000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61</v>
      </c>
      <c r="AP438" s="35">
        <v>5</v>
      </c>
      <c r="AQ438" s="35">
        <v>220</v>
      </c>
      <c r="AR438" s="35">
        <v>20</v>
      </c>
      <c r="AS438" s="35">
        <v>15</v>
      </c>
    </row>
    <row r="439" spans="1:45" ht="36" x14ac:dyDescent="0.3">
      <c r="A439" s="35">
        <v>16</v>
      </c>
      <c r="B439" s="35" t="s">
        <v>1255</v>
      </c>
      <c r="C439" s="35" t="s">
        <v>1256</v>
      </c>
      <c r="D439" s="35"/>
      <c r="E439" s="35" t="s">
        <v>84</v>
      </c>
      <c r="F439" s="36">
        <v>1</v>
      </c>
      <c r="G439" s="35" t="s">
        <v>1252</v>
      </c>
      <c r="H439" s="35"/>
      <c r="I439" s="35" t="s">
        <v>1224</v>
      </c>
      <c r="J439" s="35" t="s">
        <v>1224</v>
      </c>
      <c r="K439" s="35" t="s">
        <v>76</v>
      </c>
      <c r="L439" s="35" t="s">
        <v>77</v>
      </c>
      <c r="M439" s="35">
        <v>0</v>
      </c>
      <c r="N439" s="35"/>
      <c r="O439" s="35"/>
      <c r="P439" s="35"/>
      <c r="Q439" s="35"/>
      <c r="R439" s="35"/>
      <c r="S439" s="35" t="b">
        <v>1</v>
      </c>
      <c r="T439" s="35" t="s">
        <v>88</v>
      </c>
      <c r="U439" s="35" t="s">
        <v>78</v>
      </c>
      <c r="V439" s="35"/>
      <c r="W439" s="35" t="s">
        <v>252</v>
      </c>
      <c r="X439" s="35"/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2018</v>
      </c>
      <c r="AF439" s="35">
        <v>0</v>
      </c>
      <c r="AG439" s="37">
        <v>112000000</v>
      </c>
      <c r="AH439" s="37">
        <v>38000000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61</v>
      </c>
      <c r="AP439" s="35">
        <v>5</v>
      </c>
      <c r="AQ439" s="35">
        <v>220</v>
      </c>
      <c r="AR439" s="35">
        <v>20</v>
      </c>
      <c r="AS439" s="35">
        <v>16</v>
      </c>
    </row>
    <row r="440" spans="1:45" ht="36" x14ac:dyDescent="0.3">
      <c r="A440" s="35">
        <v>17</v>
      </c>
      <c r="B440" s="35" t="s">
        <v>1257</v>
      </c>
      <c r="C440" s="35" t="s">
        <v>1258</v>
      </c>
      <c r="D440" s="35"/>
      <c r="E440" s="35" t="s">
        <v>84</v>
      </c>
      <c r="F440" s="36">
        <v>1</v>
      </c>
      <c r="G440" s="35" t="s">
        <v>1223</v>
      </c>
      <c r="H440" s="35"/>
      <c r="I440" s="35" t="s">
        <v>1224</v>
      </c>
      <c r="J440" s="35" t="s">
        <v>1224</v>
      </c>
      <c r="K440" s="35" t="s">
        <v>76</v>
      </c>
      <c r="L440" s="35" t="s">
        <v>77</v>
      </c>
      <c r="M440" s="35">
        <v>0</v>
      </c>
      <c r="N440" s="35"/>
      <c r="O440" s="35"/>
      <c r="P440" s="35"/>
      <c r="Q440" s="35"/>
      <c r="R440" s="35"/>
      <c r="S440" s="35" t="b">
        <v>1</v>
      </c>
      <c r="T440" s="35" t="s">
        <v>88</v>
      </c>
      <c r="U440" s="35" t="s">
        <v>78</v>
      </c>
      <c r="V440" s="35"/>
      <c r="W440" s="35" t="s">
        <v>252</v>
      </c>
      <c r="X440" s="35"/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2018</v>
      </c>
      <c r="AF440" s="35">
        <v>0</v>
      </c>
      <c r="AG440" s="37">
        <v>97000000</v>
      </c>
      <c r="AH440" s="37">
        <v>25000000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61</v>
      </c>
      <c r="AP440" s="35">
        <v>5</v>
      </c>
      <c r="AQ440" s="35">
        <v>220</v>
      </c>
      <c r="AR440" s="35">
        <v>20</v>
      </c>
      <c r="AS440" s="35">
        <v>17</v>
      </c>
    </row>
    <row r="441" spans="1:45" ht="36" x14ac:dyDescent="0.3">
      <c r="A441" s="35">
        <v>18</v>
      </c>
      <c r="B441" s="35" t="s">
        <v>1259</v>
      </c>
      <c r="C441" s="35" t="s">
        <v>1260</v>
      </c>
      <c r="D441" s="35"/>
      <c r="E441" s="35" t="s">
        <v>84</v>
      </c>
      <c r="F441" s="36">
        <v>1</v>
      </c>
      <c r="G441" s="35" t="s">
        <v>1261</v>
      </c>
      <c r="H441" s="35"/>
      <c r="I441" s="35" t="s">
        <v>1224</v>
      </c>
      <c r="J441" s="35" t="s">
        <v>1224</v>
      </c>
      <c r="K441" s="35" t="s">
        <v>76</v>
      </c>
      <c r="L441" s="35" t="s">
        <v>77</v>
      </c>
      <c r="M441" s="35">
        <v>0</v>
      </c>
      <c r="N441" s="35"/>
      <c r="O441" s="35"/>
      <c r="P441" s="35"/>
      <c r="Q441" s="35"/>
      <c r="R441" s="35"/>
      <c r="S441" s="35" t="b">
        <v>1</v>
      </c>
      <c r="T441" s="35" t="s">
        <v>88</v>
      </c>
      <c r="U441" s="35" t="s">
        <v>78</v>
      </c>
      <c r="V441" s="35"/>
      <c r="W441" s="35" t="s">
        <v>1262</v>
      </c>
      <c r="X441" s="35"/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2018</v>
      </c>
      <c r="AF441" s="35">
        <v>0</v>
      </c>
      <c r="AG441" s="37">
        <v>305000000</v>
      </c>
      <c r="AH441" s="37">
        <v>100000000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61</v>
      </c>
      <c r="AP441" s="35">
        <v>5</v>
      </c>
      <c r="AQ441" s="35">
        <v>220</v>
      </c>
      <c r="AR441" s="35">
        <v>20</v>
      </c>
      <c r="AS441" s="35">
        <v>18</v>
      </c>
    </row>
    <row r="442" spans="1:45" ht="36" x14ac:dyDescent="0.3">
      <c r="A442" s="35">
        <v>19</v>
      </c>
      <c r="B442" s="35" t="s">
        <v>1263</v>
      </c>
      <c r="C442" s="35" t="s">
        <v>1264</v>
      </c>
      <c r="D442" s="35"/>
      <c r="E442" s="35" t="s">
        <v>84</v>
      </c>
      <c r="F442" s="36">
        <v>1</v>
      </c>
      <c r="G442" s="35" t="s">
        <v>1265</v>
      </c>
      <c r="H442" s="35"/>
      <c r="I442" s="35" t="s">
        <v>1224</v>
      </c>
      <c r="J442" s="35" t="s">
        <v>1224</v>
      </c>
      <c r="K442" s="35" t="s">
        <v>76</v>
      </c>
      <c r="L442" s="35" t="s">
        <v>77</v>
      </c>
      <c r="M442" s="35">
        <v>0</v>
      </c>
      <c r="N442" s="35"/>
      <c r="O442" s="35"/>
      <c r="P442" s="35"/>
      <c r="Q442" s="35"/>
      <c r="R442" s="35"/>
      <c r="S442" s="35" t="b">
        <v>1</v>
      </c>
      <c r="T442" s="35" t="s">
        <v>88</v>
      </c>
      <c r="U442" s="35" t="s">
        <v>78</v>
      </c>
      <c r="V442" s="35"/>
      <c r="W442" s="35" t="s">
        <v>227</v>
      </c>
      <c r="X442" s="35"/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2018</v>
      </c>
      <c r="AF442" s="35">
        <v>0</v>
      </c>
      <c r="AG442" s="37">
        <v>101000000</v>
      </c>
      <c r="AH442" s="37">
        <v>50000000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61</v>
      </c>
      <c r="AP442" s="35">
        <v>5</v>
      </c>
      <c r="AQ442" s="35">
        <v>220</v>
      </c>
      <c r="AR442" s="35">
        <v>20</v>
      </c>
      <c r="AS442" s="35">
        <v>23</v>
      </c>
    </row>
    <row r="443" spans="1:45" ht="36" x14ac:dyDescent="0.3">
      <c r="A443" s="35">
        <v>20</v>
      </c>
      <c r="B443" s="35" t="s">
        <v>1266</v>
      </c>
      <c r="C443" s="35" t="s">
        <v>1267</v>
      </c>
      <c r="D443" s="35"/>
      <c r="E443" s="35" t="s">
        <v>84</v>
      </c>
      <c r="F443" s="36">
        <v>1</v>
      </c>
      <c r="G443" s="35" t="s">
        <v>1261</v>
      </c>
      <c r="H443" s="35"/>
      <c r="I443" s="35" t="s">
        <v>1224</v>
      </c>
      <c r="J443" s="35" t="s">
        <v>1224</v>
      </c>
      <c r="K443" s="35" t="s">
        <v>76</v>
      </c>
      <c r="L443" s="35" t="s">
        <v>77</v>
      </c>
      <c r="M443" s="35">
        <v>0</v>
      </c>
      <c r="N443" s="35"/>
      <c r="O443" s="35"/>
      <c r="P443" s="35"/>
      <c r="Q443" s="35"/>
      <c r="R443" s="35"/>
      <c r="S443" s="35" t="b">
        <v>1</v>
      </c>
      <c r="T443" s="35" t="s">
        <v>88</v>
      </c>
      <c r="U443" s="35" t="s">
        <v>78</v>
      </c>
      <c r="V443" s="35"/>
      <c r="W443" s="35" t="s">
        <v>451</v>
      </c>
      <c r="X443" s="35"/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2018</v>
      </c>
      <c r="AF443" s="35">
        <v>0</v>
      </c>
      <c r="AG443" s="37">
        <v>98000000</v>
      </c>
      <c r="AH443" s="37">
        <v>22000000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61</v>
      </c>
      <c r="AP443" s="35">
        <v>5</v>
      </c>
      <c r="AQ443" s="35">
        <v>220</v>
      </c>
      <c r="AR443" s="35">
        <v>20</v>
      </c>
      <c r="AS443" s="35">
        <v>24</v>
      </c>
    </row>
    <row r="444" spans="1:45" ht="36" x14ac:dyDescent="0.3">
      <c r="A444" s="35">
        <v>21</v>
      </c>
      <c r="B444" s="35" t="s">
        <v>1268</v>
      </c>
      <c r="C444" s="35" t="s">
        <v>1269</v>
      </c>
      <c r="D444" s="35"/>
      <c r="E444" s="35" t="s">
        <v>84</v>
      </c>
      <c r="F444" s="36">
        <v>1</v>
      </c>
      <c r="G444" s="35" t="s">
        <v>1252</v>
      </c>
      <c r="H444" s="35"/>
      <c r="I444" s="35" t="s">
        <v>1224</v>
      </c>
      <c r="J444" s="35" t="s">
        <v>1224</v>
      </c>
      <c r="K444" s="35" t="s">
        <v>76</v>
      </c>
      <c r="L444" s="35" t="s">
        <v>77</v>
      </c>
      <c r="M444" s="35">
        <v>0</v>
      </c>
      <c r="N444" s="35"/>
      <c r="O444" s="35"/>
      <c r="P444" s="35"/>
      <c r="Q444" s="35"/>
      <c r="R444" s="35"/>
      <c r="S444" s="35" t="b">
        <v>1</v>
      </c>
      <c r="T444" s="35" t="s">
        <v>88</v>
      </c>
      <c r="U444" s="35" t="s">
        <v>78</v>
      </c>
      <c r="V444" s="35"/>
      <c r="W444" s="35" t="s">
        <v>266</v>
      </c>
      <c r="X444" s="35"/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2018</v>
      </c>
      <c r="AF444" s="35">
        <v>0</v>
      </c>
      <c r="AG444" s="37">
        <v>302000000</v>
      </c>
      <c r="AH444" s="37">
        <v>100000000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61</v>
      </c>
      <c r="AP444" s="35">
        <v>5</v>
      </c>
      <c r="AQ444" s="35">
        <v>220</v>
      </c>
      <c r="AR444" s="35">
        <v>20</v>
      </c>
      <c r="AS444" s="35">
        <v>27</v>
      </c>
    </row>
    <row r="445" spans="1:45" ht="36" x14ac:dyDescent="0.3">
      <c r="A445" s="35">
        <v>22</v>
      </c>
      <c r="B445" s="35" t="s">
        <v>1270</v>
      </c>
      <c r="C445" s="35" t="s">
        <v>1271</v>
      </c>
      <c r="D445" s="35"/>
      <c r="E445" s="35" t="s">
        <v>84</v>
      </c>
      <c r="F445" s="36">
        <v>1</v>
      </c>
      <c r="G445" s="35" t="s">
        <v>1261</v>
      </c>
      <c r="H445" s="35"/>
      <c r="I445" s="35" t="s">
        <v>1224</v>
      </c>
      <c r="J445" s="35" t="s">
        <v>1224</v>
      </c>
      <c r="K445" s="35" t="s">
        <v>76</v>
      </c>
      <c r="L445" s="35" t="s">
        <v>77</v>
      </c>
      <c r="M445" s="35">
        <v>0</v>
      </c>
      <c r="N445" s="35"/>
      <c r="O445" s="35"/>
      <c r="P445" s="35"/>
      <c r="Q445" s="35"/>
      <c r="R445" s="35"/>
      <c r="S445" s="35" t="b">
        <v>1</v>
      </c>
      <c r="T445" s="35" t="s">
        <v>88</v>
      </c>
      <c r="U445" s="35" t="s">
        <v>78</v>
      </c>
      <c r="V445" s="35"/>
      <c r="W445" s="35" t="s">
        <v>227</v>
      </c>
      <c r="X445" s="35"/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2018</v>
      </c>
      <c r="AF445" s="35">
        <v>0</v>
      </c>
      <c r="AG445" s="37">
        <v>101000000</v>
      </c>
      <c r="AH445" s="37">
        <v>41000000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61</v>
      </c>
      <c r="AP445" s="35">
        <v>5</v>
      </c>
      <c r="AQ445" s="35">
        <v>220</v>
      </c>
      <c r="AR445" s="35">
        <v>20</v>
      </c>
      <c r="AS445" s="35">
        <v>29</v>
      </c>
    </row>
    <row r="446" spans="1:45" ht="36" x14ac:dyDescent="0.3">
      <c r="A446" s="35">
        <v>23</v>
      </c>
      <c r="B446" s="35" t="s">
        <v>1272</v>
      </c>
      <c r="C446" s="35" t="s">
        <v>1273</v>
      </c>
      <c r="D446" s="35"/>
      <c r="E446" s="35" t="s">
        <v>84</v>
      </c>
      <c r="F446" s="36">
        <v>1</v>
      </c>
      <c r="G446" s="35" t="s">
        <v>1261</v>
      </c>
      <c r="H446" s="35"/>
      <c r="I446" s="35" t="s">
        <v>1224</v>
      </c>
      <c r="J446" s="35" t="s">
        <v>1224</v>
      </c>
      <c r="K446" s="35" t="s">
        <v>76</v>
      </c>
      <c r="L446" s="35" t="s">
        <v>77</v>
      </c>
      <c r="M446" s="35">
        <v>0</v>
      </c>
      <c r="N446" s="35"/>
      <c r="O446" s="35"/>
      <c r="P446" s="35"/>
      <c r="Q446" s="35"/>
      <c r="R446" s="35"/>
      <c r="S446" s="35" t="b">
        <v>1</v>
      </c>
      <c r="T446" s="35" t="s">
        <v>88</v>
      </c>
      <c r="U446" s="35" t="s">
        <v>78</v>
      </c>
      <c r="V446" s="35"/>
      <c r="W446" s="35" t="s">
        <v>227</v>
      </c>
      <c r="X446" s="35"/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/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61</v>
      </c>
      <c r="AP446" s="35">
        <v>5</v>
      </c>
      <c r="AQ446" s="35">
        <v>220</v>
      </c>
      <c r="AR446" s="35">
        <v>20</v>
      </c>
      <c r="AS446" s="35">
        <v>30</v>
      </c>
    </row>
    <row r="447" spans="1:45" ht="36" x14ac:dyDescent="0.3">
      <c r="A447" s="35">
        <v>24</v>
      </c>
      <c r="B447" s="35" t="s">
        <v>1274</v>
      </c>
      <c r="C447" s="35" t="s">
        <v>1275</v>
      </c>
      <c r="D447" s="35"/>
      <c r="E447" s="35" t="s">
        <v>84</v>
      </c>
      <c r="F447" s="36">
        <v>1</v>
      </c>
      <c r="G447" s="35" t="s">
        <v>1261</v>
      </c>
      <c r="H447" s="35"/>
      <c r="I447" s="35" t="s">
        <v>1224</v>
      </c>
      <c r="J447" s="35" t="s">
        <v>1224</v>
      </c>
      <c r="K447" s="35" t="s">
        <v>76</v>
      </c>
      <c r="L447" s="35" t="s">
        <v>77</v>
      </c>
      <c r="M447" s="35">
        <v>0</v>
      </c>
      <c r="N447" s="35"/>
      <c r="O447" s="35"/>
      <c r="P447" s="35"/>
      <c r="Q447" s="35"/>
      <c r="R447" s="35"/>
      <c r="S447" s="35" t="b">
        <v>1</v>
      </c>
      <c r="T447" s="35" t="s">
        <v>88</v>
      </c>
      <c r="U447" s="35" t="s">
        <v>78</v>
      </c>
      <c r="V447" s="35"/>
      <c r="W447" s="35" t="s">
        <v>1276</v>
      </c>
      <c r="X447" s="35"/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2018</v>
      </c>
      <c r="AF447" s="35">
        <v>0</v>
      </c>
      <c r="AG447" s="37">
        <v>97000000</v>
      </c>
      <c r="AH447" s="37">
        <v>40000000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61</v>
      </c>
      <c r="AP447" s="35">
        <v>5</v>
      </c>
      <c r="AQ447" s="35">
        <v>220</v>
      </c>
      <c r="AR447" s="35">
        <v>20</v>
      </c>
      <c r="AS447" s="35">
        <v>33</v>
      </c>
    </row>
    <row r="448" spans="1:45" ht="36" x14ac:dyDescent="0.3">
      <c r="A448" s="35">
        <v>25</v>
      </c>
      <c r="B448" s="35" t="s">
        <v>1277</v>
      </c>
      <c r="C448" s="35" t="s">
        <v>1278</v>
      </c>
      <c r="D448" s="35"/>
      <c r="E448" s="35" t="s">
        <v>84</v>
      </c>
      <c r="F448" s="36">
        <v>1</v>
      </c>
      <c r="G448" s="35" t="s">
        <v>1261</v>
      </c>
      <c r="H448" s="35"/>
      <c r="I448" s="35" t="s">
        <v>1224</v>
      </c>
      <c r="J448" s="35" t="s">
        <v>1224</v>
      </c>
      <c r="K448" s="35" t="s">
        <v>76</v>
      </c>
      <c r="L448" s="35" t="s">
        <v>77</v>
      </c>
      <c r="M448" s="35">
        <v>0</v>
      </c>
      <c r="N448" s="35"/>
      <c r="O448" s="35"/>
      <c r="P448" s="35"/>
      <c r="Q448" s="35"/>
      <c r="R448" s="35"/>
      <c r="S448" s="35" t="b">
        <v>1</v>
      </c>
      <c r="T448" s="35" t="s">
        <v>88</v>
      </c>
      <c r="U448" s="35" t="s">
        <v>78</v>
      </c>
      <c r="V448" s="35"/>
      <c r="W448" s="35" t="s">
        <v>873</v>
      </c>
      <c r="X448" s="35"/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2018</v>
      </c>
      <c r="AF448" s="35">
        <v>0</v>
      </c>
      <c r="AG448" s="37">
        <v>200000000</v>
      </c>
      <c r="AH448" s="37">
        <v>80000000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61</v>
      </c>
      <c r="AP448" s="35">
        <v>5</v>
      </c>
      <c r="AQ448" s="35">
        <v>220</v>
      </c>
      <c r="AR448" s="35">
        <v>20</v>
      </c>
      <c r="AS448" s="35">
        <v>37</v>
      </c>
    </row>
    <row r="449" spans="1:45" ht="36" x14ac:dyDescent="0.3">
      <c r="A449" s="35">
        <v>26</v>
      </c>
      <c r="B449" s="35" t="s">
        <v>1279</v>
      </c>
      <c r="C449" s="35" t="s">
        <v>1280</v>
      </c>
      <c r="D449" s="35"/>
      <c r="E449" s="35" t="s">
        <v>84</v>
      </c>
      <c r="F449" s="36">
        <v>1</v>
      </c>
      <c r="G449" s="35" t="s">
        <v>1252</v>
      </c>
      <c r="H449" s="35"/>
      <c r="I449" s="35" t="s">
        <v>1224</v>
      </c>
      <c r="J449" s="35" t="s">
        <v>1224</v>
      </c>
      <c r="K449" s="35" t="s">
        <v>76</v>
      </c>
      <c r="L449" s="35" t="s">
        <v>77</v>
      </c>
      <c r="M449" s="35">
        <v>0</v>
      </c>
      <c r="N449" s="35"/>
      <c r="O449" s="35"/>
      <c r="P449" s="35"/>
      <c r="Q449" s="35"/>
      <c r="R449" s="35"/>
      <c r="S449" s="35" t="b">
        <v>1</v>
      </c>
      <c r="T449" s="35" t="s">
        <v>88</v>
      </c>
      <c r="U449" s="35" t="s">
        <v>78</v>
      </c>
      <c r="V449" s="35"/>
      <c r="W449" s="35" t="s">
        <v>1281</v>
      </c>
      <c r="X449" s="35"/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2018</v>
      </c>
      <c r="AF449" s="35">
        <v>0</v>
      </c>
      <c r="AG449" s="37">
        <v>450000000</v>
      </c>
      <c r="AH449" s="37">
        <v>150000000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61</v>
      </c>
      <c r="AP449" s="35">
        <v>5</v>
      </c>
      <c r="AQ449" s="35">
        <v>220</v>
      </c>
      <c r="AR449" s="35">
        <v>20</v>
      </c>
      <c r="AS449" s="35">
        <v>53</v>
      </c>
    </row>
    <row r="450" spans="1:45" ht="36" x14ac:dyDescent="0.3">
      <c r="A450" s="35">
        <v>27</v>
      </c>
      <c r="B450" s="35" t="s">
        <v>1282</v>
      </c>
      <c r="C450" s="35" t="s">
        <v>453</v>
      </c>
      <c r="D450" s="35"/>
      <c r="E450" s="35" t="s">
        <v>84</v>
      </c>
      <c r="F450" s="36">
        <v>1</v>
      </c>
      <c r="G450" s="35" t="s">
        <v>1252</v>
      </c>
      <c r="H450" s="35"/>
      <c r="I450" s="35" t="s">
        <v>1224</v>
      </c>
      <c r="J450" s="35" t="s">
        <v>1224</v>
      </c>
      <c r="K450" s="35" t="s">
        <v>76</v>
      </c>
      <c r="L450" s="35" t="s">
        <v>77</v>
      </c>
      <c r="M450" s="35">
        <v>0</v>
      </c>
      <c r="N450" s="35"/>
      <c r="O450" s="35"/>
      <c r="P450" s="35"/>
      <c r="Q450" s="35"/>
      <c r="R450" s="35"/>
      <c r="S450" s="35" t="b">
        <v>1</v>
      </c>
      <c r="T450" s="35" t="s">
        <v>88</v>
      </c>
      <c r="U450" s="35" t="s">
        <v>78</v>
      </c>
      <c r="V450" s="35"/>
      <c r="W450" s="35" t="s">
        <v>1283</v>
      </c>
      <c r="X450" s="35"/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2018</v>
      </c>
      <c r="AF450" s="35">
        <v>0</v>
      </c>
      <c r="AG450" s="37">
        <v>96000000</v>
      </c>
      <c r="AH450" s="37">
        <v>21000000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61</v>
      </c>
      <c r="AP450" s="35">
        <v>5</v>
      </c>
      <c r="AQ450" s="35">
        <v>220</v>
      </c>
      <c r="AR450" s="35">
        <v>20</v>
      </c>
      <c r="AS450" s="35">
        <v>54</v>
      </c>
    </row>
    <row r="451" spans="1:45" ht="36" x14ac:dyDescent="0.3">
      <c r="A451" s="35">
        <v>28</v>
      </c>
      <c r="B451" s="35" t="s">
        <v>1284</v>
      </c>
      <c r="C451" s="35" t="s">
        <v>1285</v>
      </c>
      <c r="D451" s="35"/>
      <c r="E451" s="35" t="s">
        <v>84</v>
      </c>
      <c r="F451" s="36">
        <v>1</v>
      </c>
      <c r="G451" s="35" t="s">
        <v>1252</v>
      </c>
      <c r="H451" s="35"/>
      <c r="I451" s="35" t="s">
        <v>1224</v>
      </c>
      <c r="J451" s="35" t="s">
        <v>1224</v>
      </c>
      <c r="K451" s="35" t="s">
        <v>76</v>
      </c>
      <c r="L451" s="35" t="s">
        <v>77</v>
      </c>
      <c r="M451" s="35">
        <v>0</v>
      </c>
      <c r="N451" s="35"/>
      <c r="O451" s="35"/>
      <c r="P451" s="35"/>
      <c r="Q451" s="35"/>
      <c r="R451" s="35"/>
      <c r="S451" s="35" t="b">
        <v>1</v>
      </c>
      <c r="T451" s="35" t="s">
        <v>88</v>
      </c>
      <c r="U451" s="35" t="s">
        <v>78</v>
      </c>
      <c r="V451" s="35"/>
      <c r="W451" s="35" t="s">
        <v>227</v>
      </c>
      <c r="X451" s="35"/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2018</v>
      </c>
      <c r="AF451" s="35">
        <v>0</v>
      </c>
      <c r="AG451" s="37">
        <v>117000000</v>
      </c>
      <c r="AH451" s="37">
        <v>65000000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61</v>
      </c>
      <c r="AP451" s="35">
        <v>5</v>
      </c>
      <c r="AQ451" s="35">
        <v>220</v>
      </c>
      <c r="AR451" s="35">
        <v>20</v>
      </c>
      <c r="AS451" s="35">
        <v>55</v>
      </c>
    </row>
    <row r="452" spans="1:45" ht="36" x14ac:dyDescent="0.3">
      <c r="A452" s="35">
        <v>29</v>
      </c>
      <c r="B452" s="35" t="s">
        <v>1286</v>
      </c>
      <c r="C452" s="35" t="s">
        <v>1287</v>
      </c>
      <c r="D452" s="35"/>
      <c r="E452" s="35" t="s">
        <v>84</v>
      </c>
      <c r="F452" s="36">
        <v>1</v>
      </c>
      <c r="G452" s="35" t="s">
        <v>1261</v>
      </c>
      <c r="H452" s="35"/>
      <c r="I452" s="35" t="s">
        <v>1224</v>
      </c>
      <c r="J452" s="35" t="s">
        <v>1224</v>
      </c>
      <c r="K452" s="35" t="s">
        <v>76</v>
      </c>
      <c r="L452" s="35" t="s">
        <v>77</v>
      </c>
      <c r="M452" s="35">
        <v>0</v>
      </c>
      <c r="N452" s="35"/>
      <c r="O452" s="35"/>
      <c r="P452" s="35"/>
      <c r="Q452" s="35"/>
      <c r="R452" s="35"/>
      <c r="S452" s="35" t="b">
        <v>1</v>
      </c>
      <c r="T452" s="35" t="s">
        <v>88</v>
      </c>
      <c r="U452" s="35" t="s">
        <v>78</v>
      </c>
      <c r="V452" s="35"/>
      <c r="W452" s="35" t="s">
        <v>227</v>
      </c>
      <c r="X452" s="35"/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2018</v>
      </c>
      <c r="AF452" s="35">
        <v>0</v>
      </c>
      <c r="AG452" s="37">
        <v>112000000</v>
      </c>
      <c r="AH452" s="37">
        <v>60000000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61</v>
      </c>
      <c r="AP452" s="35">
        <v>5</v>
      </c>
      <c r="AQ452" s="35">
        <v>220</v>
      </c>
      <c r="AR452" s="35">
        <v>20</v>
      </c>
      <c r="AS452" s="35">
        <v>56</v>
      </c>
    </row>
    <row r="453" spans="1:45" ht="36" x14ac:dyDescent="0.3">
      <c r="A453" s="35">
        <v>30</v>
      </c>
      <c r="B453" s="35" t="s">
        <v>1288</v>
      </c>
      <c r="C453" s="35" t="s">
        <v>1289</v>
      </c>
      <c r="D453" s="35"/>
      <c r="E453" s="35" t="s">
        <v>84</v>
      </c>
      <c r="F453" s="36">
        <v>1</v>
      </c>
      <c r="G453" s="35" t="s">
        <v>1252</v>
      </c>
      <c r="H453" s="35"/>
      <c r="I453" s="35" t="s">
        <v>1224</v>
      </c>
      <c r="J453" s="35" t="s">
        <v>1224</v>
      </c>
      <c r="K453" s="35" t="s">
        <v>76</v>
      </c>
      <c r="L453" s="35" t="s">
        <v>77</v>
      </c>
      <c r="M453" s="35">
        <v>0</v>
      </c>
      <c r="N453" s="35"/>
      <c r="O453" s="35"/>
      <c r="P453" s="35"/>
      <c r="Q453" s="35"/>
      <c r="R453" s="35"/>
      <c r="S453" s="35" t="b">
        <v>1</v>
      </c>
      <c r="T453" s="35" t="s">
        <v>88</v>
      </c>
      <c r="U453" s="35" t="s">
        <v>78</v>
      </c>
      <c r="V453" s="35"/>
      <c r="W453" s="35" t="s">
        <v>277</v>
      </c>
      <c r="X453" s="35"/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2018</v>
      </c>
      <c r="AF453" s="35">
        <v>0</v>
      </c>
      <c r="AG453" s="37">
        <v>92000000</v>
      </c>
      <c r="AH453" s="37">
        <v>20000000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61</v>
      </c>
      <c r="AP453" s="35">
        <v>5</v>
      </c>
      <c r="AQ453" s="35">
        <v>220</v>
      </c>
      <c r="AR453" s="35">
        <v>20</v>
      </c>
      <c r="AS453" s="35">
        <v>57</v>
      </c>
    </row>
    <row r="454" spans="1:45" ht="36" x14ac:dyDescent="0.3">
      <c r="A454" s="35">
        <v>31</v>
      </c>
      <c r="B454" s="35" t="s">
        <v>1290</v>
      </c>
      <c r="C454" s="35" t="s">
        <v>1291</v>
      </c>
      <c r="D454" s="35"/>
      <c r="E454" s="35" t="s">
        <v>84</v>
      </c>
      <c r="F454" s="36">
        <v>1</v>
      </c>
      <c r="G454" s="35" t="s">
        <v>1252</v>
      </c>
      <c r="H454" s="35"/>
      <c r="I454" s="35" t="s">
        <v>1224</v>
      </c>
      <c r="J454" s="35" t="s">
        <v>1224</v>
      </c>
      <c r="K454" s="35" t="s">
        <v>76</v>
      </c>
      <c r="L454" s="35" t="s">
        <v>77</v>
      </c>
      <c r="M454" s="35">
        <v>0</v>
      </c>
      <c r="N454" s="35"/>
      <c r="O454" s="35"/>
      <c r="P454" s="35"/>
      <c r="Q454" s="35"/>
      <c r="R454" s="35"/>
      <c r="S454" s="35" t="b">
        <v>1</v>
      </c>
      <c r="T454" s="35" t="s">
        <v>88</v>
      </c>
      <c r="U454" s="35" t="s">
        <v>78</v>
      </c>
      <c r="V454" s="35"/>
      <c r="W454" s="35" t="s">
        <v>244</v>
      </c>
      <c r="X454" s="35"/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2018</v>
      </c>
      <c r="AF454" s="35">
        <v>0</v>
      </c>
      <c r="AG454" s="37">
        <v>95000000</v>
      </c>
      <c r="AH454" s="37">
        <v>21000000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61</v>
      </c>
      <c r="AP454" s="35">
        <v>5</v>
      </c>
      <c r="AQ454" s="35">
        <v>220</v>
      </c>
      <c r="AR454" s="35">
        <v>20</v>
      </c>
      <c r="AS454" s="35">
        <v>58</v>
      </c>
    </row>
    <row r="455" spans="1:45" ht="36" x14ac:dyDescent="0.3">
      <c r="A455" s="35">
        <v>32</v>
      </c>
      <c r="B455" s="35" t="s">
        <v>1292</v>
      </c>
      <c r="C455" s="35" t="s">
        <v>1293</v>
      </c>
      <c r="D455" s="35"/>
      <c r="E455" s="35" t="s">
        <v>84</v>
      </c>
      <c r="F455" s="36">
        <v>1</v>
      </c>
      <c r="G455" s="35" t="s">
        <v>1252</v>
      </c>
      <c r="H455" s="35"/>
      <c r="I455" s="35" t="s">
        <v>1224</v>
      </c>
      <c r="J455" s="35" t="s">
        <v>1224</v>
      </c>
      <c r="K455" s="35" t="s">
        <v>76</v>
      </c>
      <c r="L455" s="35" t="s">
        <v>77</v>
      </c>
      <c r="M455" s="35">
        <v>0</v>
      </c>
      <c r="N455" s="35"/>
      <c r="O455" s="35"/>
      <c r="P455" s="35"/>
      <c r="Q455" s="35"/>
      <c r="R455" s="35"/>
      <c r="S455" s="35" t="b">
        <v>1</v>
      </c>
      <c r="T455" s="35" t="s">
        <v>88</v>
      </c>
      <c r="U455" s="35" t="s">
        <v>78</v>
      </c>
      <c r="V455" s="35"/>
      <c r="W455" s="35" t="s">
        <v>277</v>
      </c>
      <c r="X455" s="35"/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2018</v>
      </c>
      <c r="AF455" s="35">
        <v>0</v>
      </c>
      <c r="AG455" s="37">
        <v>167000000</v>
      </c>
      <c r="AH455" s="37">
        <v>35000000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61</v>
      </c>
      <c r="AP455" s="35">
        <v>5</v>
      </c>
      <c r="AQ455" s="35">
        <v>220</v>
      </c>
      <c r="AR455" s="35">
        <v>20</v>
      </c>
      <c r="AS455" s="35">
        <v>60</v>
      </c>
    </row>
    <row r="456" spans="1:45" ht="36" x14ac:dyDescent="0.3">
      <c r="A456" s="35">
        <v>33</v>
      </c>
      <c r="B456" s="35" t="s">
        <v>1294</v>
      </c>
      <c r="C456" s="35" t="s">
        <v>1295</v>
      </c>
      <c r="D456" s="35"/>
      <c r="E456" s="35" t="s">
        <v>84</v>
      </c>
      <c r="F456" s="36">
        <v>1</v>
      </c>
      <c r="G456" s="35" t="s">
        <v>1252</v>
      </c>
      <c r="H456" s="35"/>
      <c r="I456" s="35" t="s">
        <v>1224</v>
      </c>
      <c r="J456" s="35" t="s">
        <v>1224</v>
      </c>
      <c r="K456" s="35" t="s">
        <v>76</v>
      </c>
      <c r="L456" s="35" t="s">
        <v>77</v>
      </c>
      <c r="M456" s="35">
        <v>0</v>
      </c>
      <c r="N456" s="35"/>
      <c r="O456" s="35"/>
      <c r="P456" s="35"/>
      <c r="Q456" s="35"/>
      <c r="R456" s="35"/>
      <c r="S456" s="35" t="b">
        <v>1</v>
      </c>
      <c r="T456" s="35" t="s">
        <v>88</v>
      </c>
      <c r="U456" s="35" t="s">
        <v>78</v>
      </c>
      <c r="V456" s="35"/>
      <c r="W456" s="35" t="s">
        <v>244</v>
      </c>
      <c r="X456" s="35"/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2018</v>
      </c>
      <c r="AF456" s="35">
        <v>0</v>
      </c>
      <c r="AG456" s="37">
        <v>100000000</v>
      </c>
      <c r="AH456" s="37">
        <v>20000000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61</v>
      </c>
      <c r="AP456" s="35">
        <v>5</v>
      </c>
      <c r="AQ456" s="35">
        <v>220</v>
      </c>
      <c r="AR456" s="35">
        <v>20</v>
      </c>
      <c r="AS456" s="35">
        <v>61</v>
      </c>
    </row>
    <row r="457" spans="1:45" ht="36" x14ac:dyDescent="0.3">
      <c r="A457" s="35">
        <v>34</v>
      </c>
      <c r="B457" s="35" t="s">
        <v>1296</v>
      </c>
      <c r="C457" s="35" t="s">
        <v>1297</v>
      </c>
      <c r="D457" s="35"/>
      <c r="E457" s="35" t="s">
        <v>84</v>
      </c>
      <c r="F457" s="36">
        <v>1</v>
      </c>
      <c r="G457" s="35" t="s">
        <v>1298</v>
      </c>
      <c r="H457" s="35"/>
      <c r="I457" s="35" t="s">
        <v>1224</v>
      </c>
      <c r="J457" s="35" t="s">
        <v>1224</v>
      </c>
      <c r="K457" s="35" t="s">
        <v>76</v>
      </c>
      <c r="L457" s="35" t="s">
        <v>77</v>
      </c>
      <c r="M457" s="35">
        <v>0</v>
      </c>
      <c r="N457" s="35"/>
      <c r="O457" s="35"/>
      <c r="P457" s="35"/>
      <c r="Q457" s="35"/>
      <c r="R457" s="35"/>
      <c r="S457" s="35" t="b">
        <v>1</v>
      </c>
      <c r="T457" s="35" t="s">
        <v>88</v>
      </c>
      <c r="U457" s="35" t="s">
        <v>78</v>
      </c>
      <c r="V457" s="35"/>
      <c r="W457" s="35" t="s">
        <v>107</v>
      </c>
      <c r="X457" s="35"/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2018</v>
      </c>
      <c r="AF457" s="35">
        <v>0</v>
      </c>
      <c r="AG457" s="37">
        <v>325000000</v>
      </c>
      <c r="AH457" s="37">
        <v>100000000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61</v>
      </c>
      <c r="AP457" s="35">
        <v>5</v>
      </c>
      <c r="AQ457" s="35">
        <v>220</v>
      </c>
      <c r="AR457" s="35">
        <v>20</v>
      </c>
      <c r="AS457" s="35">
        <v>62</v>
      </c>
    </row>
    <row r="458" spans="1:45" ht="36" x14ac:dyDescent="0.3">
      <c r="A458" s="35">
        <v>35</v>
      </c>
      <c r="B458" s="35" t="s">
        <v>1299</v>
      </c>
      <c r="C458" s="35" t="s">
        <v>1300</v>
      </c>
      <c r="D458" s="35"/>
      <c r="E458" s="35" t="s">
        <v>84</v>
      </c>
      <c r="F458" s="36">
        <v>1</v>
      </c>
      <c r="G458" s="35" t="s">
        <v>1298</v>
      </c>
      <c r="H458" s="35"/>
      <c r="I458" s="35" t="s">
        <v>1224</v>
      </c>
      <c r="J458" s="35" t="s">
        <v>1224</v>
      </c>
      <c r="K458" s="35" t="s">
        <v>76</v>
      </c>
      <c r="L458" s="35" t="s">
        <v>77</v>
      </c>
      <c r="M458" s="35">
        <v>0</v>
      </c>
      <c r="N458" s="35"/>
      <c r="O458" s="35"/>
      <c r="P458" s="35"/>
      <c r="Q458" s="35"/>
      <c r="R458" s="35"/>
      <c r="S458" s="35" t="b">
        <v>1</v>
      </c>
      <c r="T458" s="35" t="s">
        <v>88</v>
      </c>
      <c r="U458" s="35" t="s">
        <v>78</v>
      </c>
      <c r="V458" s="35"/>
      <c r="W458" s="35" t="s">
        <v>107</v>
      </c>
      <c r="X458" s="35"/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2018</v>
      </c>
      <c r="AF458" s="35">
        <v>0</v>
      </c>
      <c r="AG458" s="37">
        <v>101000000</v>
      </c>
      <c r="AH458" s="37">
        <v>24000000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61</v>
      </c>
      <c r="AP458" s="35">
        <v>5</v>
      </c>
      <c r="AQ458" s="35">
        <v>220</v>
      </c>
      <c r="AR458" s="35">
        <v>20</v>
      </c>
      <c r="AS458" s="35">
        <v>63</v>
      </c>
    </row>
    <row r="459" spans="1:45" ht="36" x14ac:dyDescent="0.3">
      <c r="A459" s="35">
        <v>36</v>
      </c>
      <c r="B459" s="35" t="s">
        <v>1301</v>
      </c>
      <c r="C459" s="35" t="s">
        <v>1302</v>
      </c>
      <c r="D459" s="35"/>
      <c r="E459" s="35" t="s">
        <v>84</v>
      </c>
      <c r="F459" s="36">
        <v>1</v>
      </c>
      <c r="G459" s="35" t="s">
        <v>1261</v>
      </c>
      <c r="H459" s="35"/>
      <c r="I459" s="35" t="s">
        <v>1224</v>
      </c>
      <c r="J459" s="35" t="s">
        <v>1224</v>
      </c>
      <c r="K459" s="35" t="s">
        <v>76</v>
      </c>
      <c r="L459" s="35" t="s">
        <v>77</v>
      </c>
      <c r="M459" s="35">
        <v>0</v>
      </c>
      <c r="N459" s="35"/>
      <c r="O459" s="35"/>
      <c r="P459" s="35"/>
      <c r="Q459" s="35"/>
      <c r="R459" s="35"/>
      <c r="S459" s="35" t="b">
        <v>1</v>
      </c>
      <c r="T459" s="35" t="s">
        <v>88</v>
      </c>
      <c r="U459" s="35" t="s">
        <v>78</v>
      </c>
      <c r="V459" s="35"/>
      <c r="W459" s="35" t="s">
        <v>1303</v>
      </c>
      <c r="X459" s="35"/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2018</v>
      </c>
      <c r="AF459" s="35">
        <v>0</v>
      </c>
      <c r="AG459" s="37">
        <v>97000000</v>
      </c>
      <c r="AH459" s="37">
        <v>21000000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61</v>
      </c>
      <c r="AP459" s="35">
        <v>5</v>
      </c>
      <c r="AQ459" s="35">
        <v>220</v>
      </c>
      <c r="AR459" s="35">
        <v>20</v>
      </c>
      <c r="AS459" s="35">
        <v>64</v>
      </c>
    </row>
    <row r="460" spans="1:45" ht="36" x14ac:dyDescent="0.3">
      <c r="A460" s="35">
        <v>37</v>
      </c>
      <c r="B460" s="35" t="s">
        <v>1304</v>
      </c>
      <c r="C460" s="35" t="s">
        <v>1305</v>
      </c>
      <c r="D460" s="35"/>
      <c r="E460" s="35" t="s">
        <v>84</v>
      </c>
      <c r="F460" s="36">
        <v>1</v>
      </c>
      <c r="G460" s="35" t="s">
        <v>1223</v>
      </c>
      <c r="H460" s="35"/>
      <c r="I460" s="35" t="s">
        <v>1224</v>
      </c>
      <c r="J460" s="35" t="s">
        <v>1224</v>
      </c>
      <c r="K460" s="35" t="s">
        <v>76</v>
      </c>
      <c r="L460" s="35" t="s">
        <v>77</v>
      </c>
      <c r="M460" s="35">
        <v>0</v>
      </c>
      <c r="N460" s="35"/>
      <c r="O460" s="35"/>
      <c r="P460" s="35"/>
      <c r="Q460" s="35"/>
      <c r="R460" s="35"/>
      <c r="S460" s="35" t="b">
        <v>1</v>
      </c>
      <c r="T460" s="35" t="s">
        <v>88</v>
      </c>
      <c r="U460" s="35" t="s">
        <v>78</v>
      </c>
      <c r="V460" s="35"/>
      <c r="W460" s="35" t="s">
        <v>227</v>
      </c>
      <c r="X460" s="35"/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2018</v>
      </c>
      <c r="AF460" s="35">
        <v>0</v>
      </c>
      <c r="AG460" s="37">
        <v>97000000</v>
      </c>
      <c r="AH460" s="37">
        <v>21000000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61</v>
      </c>
      <c r="AP460" s="35">
        <v>5</v>
      </c>
      <c r="AQ460" s="35">
        <v>220</v>
      </c>
      <c r="AR460" s="35">
        <v>20</v>
      </c>
      <c r="AS460" s="35">
        <v>65</v>
      </c>
    </row>
    <row r="461" spans="1:45" ht="36" x14ac:dyDescent="0.3">
      <c r="A461" s="35">
        <v>38</v>
      </c>
      <c r="B461" s="35" t="s">
        <v>1306</v>
      </c>
      <c r="C461" s="35" t="s">
        <v>1307</v>
      </c>
      <c r="D461" s="35"/>
      <c r="E461" s="35" t="s">
        <v>84</v>
      </c>
      <c r="F461" s="36">
        <v>1</v>
      </c>
      <c r="G461" s="35"/>
      <c r="H461" s="35" t="s">
        <v>1308</v>
      </c>
      <c r="I461" s="35" t="s">
        <v>1224</v>
      </c>
      <c r="J461" s="35" t="s">
        <v>1224</v>
      </c>
      <c r="K461" s="35" t="s">
        <v>76</v>
      </c>
      <c r="L461" s="35" t="s">
        <v>77</v>
      </c>
      <c r="M461" s="35">
        <v>0</v>
      </c>
      <c r="N461" s="35"/>
      <c r="O461" s="35"/>
      <c r="P461" s="35"/>
      <c r="Q461" s="35"/>
      <c r="R461" s="35"/>
      <c r="S461" s="35" t="b">
        <v>1</v>
      </c>
      <c r="T461" s="35" t="s">
        <v>88</v>
      </c>
      <c r="U461" s="35" t="s">
        <v>78</v>
      </c>
      <c r="V461" s="35"/>
      <c r="W461" s="35" t="s">
        <v>1309</v>
      </c>
      <c r="X461" s="35">
        <v>2019</v>
      </c>
      <c r="Y461" s="35">
        <v>0</v>
      </c>
      <c r="Z461" s="35">
        <v>0</v>
      </c>
      <c r="AA461" s="35">
        <v>0</v>
      </c>
      <c r="AB461" s="35">
        <v>0</v>
      </c>
      <c r="AC461" s="35">
        <v>1</v>
      </c>
      <c r="AD461" s="35">
        <v>1</v>
      </c>
      <c r="AE461" s="35">
        <v>2019</v>
      </c>
      <c r="AF461" s="35">
        <v>0</v>
      </c>
      <c r="AG461" s="37">
        <v>3000000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61</v>
      </c>
      <c r="AP461" s="35">
        <v>5</v>
      </c>
      <c r="AQ461" s="35">
        <v>220</v>
      </c>
      <c r="AR461" s="35">
        <v>20</v>
      </c>
      <c r="AS461" s="35">
        <v>68</v>
      </c>
    </row>
    <row r="462" spans="1:45" ht="36" x14ac:dyDescent="0.3">
      <c r="A462" s="35">
        <v>39</v>
      </c>
      <c r="B462" s="35" t="s">
        <v>1310</v>
      </c>
      <c r="C462" s="35" t="s">
        <v>1311</v>
      </c>
      <c r="D462" s="35"/>
      <c r="E462" s="35" t="s">
        <v>84</v>
      </c>
      <c r="F462" s="36">
        <v>1</v>
      </c>
      <c r="G462" s="35" t="s">
        <v>1312</v>
      </c>
      <c r="H462" s="35"/>
      <c r="I462" s="35" t="s">
        <v>1313</v>
      </c>
      <c r="J462" s="35" t="s">
        <v>1224</v>
      </c>
      <c r="K462" s="35" t="s">
        <v>76</v>
      </c>
      <c r="L462" s="35" t="s">
        <v>77</v>
      </c>
      <c r="M462" s="35">
        <v>0</v>
      </c>
      <c r="N462" s="35"/>
      <c r="O462" s="35"/>
      <c r="P462" s="35"/>
      <c r="Q462" s="35"/>
      <c r="R462" s="35"/>
      <c r="S462" s="35" t="b">
        <v>1</v>
      </c>
      <c r="T462" s="35" t="s">
        <v>88</v>
      </c>
      <c r="U462" s="35" t="s">
        <v>78</v>
      </c>
      <c r="V462" s="35"/>
      <c r="W462" s="35" t="s">
        <v>1314</v>
      </c>
      <c r="X462" s="35"/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2018</v>
      </c>
      <c r="AF462" s="35">
        <v>0</v>
      </c>
      <c r="AG462" s="37">
        <v>90000000</v>
      </c>
      <c r="AH462" s="37">
        <v>20000000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61</v>
      </c>
      <c r="AP462" s="35">
        <v>5</v>
      </c>
      <c r="AQ462" s="35">
        <v>220</v>
      </c>
      <c r="AR462" s="35">
        <v>40</v>
      </c>
      <c r="AS462" s="35">
        <v>1</v>
      </c>
    </row>
    <row r="463" spans="1:45" ht="24" x14ac:dyDescent="0.3">
      <c r="A463" s="35">
        <v>40</v>
      </c>
      <c r="B463" s="35" t="s">
        <v>1315</v>
      </c>
      <c r="C463" s="35" t="s">
        <v>1316</v>
      </c>
      <c r="D463" s="35"/>
      <c r="E463" s="35"/>
      <c r="F463" s="36">
        <v>16666</v>
      </c>
      <c r="G463" s="35" t="s">
        <v>1317</v>
      </c>
      <c r="H463" s="35" t="s">
        <v>1318</v>
      </c>
      <c r="I463" s="35" t="s">
        <v>1318</v>
      </c>
      <c r="J463" s="35" t="s">
        <v>1224</v>
      </c>
      <c r="K463" s="35" t="s">
        <v>76</v>
      </c>
      <c r="L463" s="35" t="s">
        <v>77</v>
      </c>
      <c r="M463" s="35"/>
      <c r="N463" s="35"/>
      <c r="O463" s="35"/>
      <c r="P463" s="35"/>
      <c r="Q463" s="35"/>
      <c r="R463" s="35"/>
      <c r="S463" s="35" t="b">
        <v>1</v>
      </c>
      <c r="T463" s="35"/>
      <c r="U463" s="35" t="s">
        <v>78</v>
      </c>
      <c r="V463" s="35"/>
      <c r="W463" s="35"/>
      <c r="X463" s="35"/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2016</v>
      </c>
      <c r="AF463" s="35">
        <v>0</v>
      </c>
      <c r="AG463" s="37">
        <v>2500000000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61</v>
      </c>
      <c r="AP463" s="35">
        <v>5</v>
      </c>
      <c r="AQ463" s="35">
        <v>220</v>
      </c>
      <c r="AR463" s="35">
        <v>50</v>
      </c>
      <c r="AS463" s="35">
        <v>1</v>
      </c>
    </row>
    <row r="464" spans="1:45" x14ac:dyDescent="0.3">
      <c r="A464" s="72" t="s">
        <v>1319</v>
      </c>
      <c r="B464" s="73"/>
      <c r="C464" s="73"/>
      <c r="D464" s="73"/>
      <c r="E464" s="73"/>
      <c r="F464" s="73"/>
      <c r="G464" s="73"/>
      <c r="H464" s="73"/>
      <c r="I464" s="74"/>
      <c r="J464" s="35">
        <v>40</v>
      </c>
      <c r="K464" s="72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4"/>
      <c r="Y464" s="35"/>
      <c r="Z464" s="35"/>
      <c r="AA464" s="35"/>
      <c r="AB464" s="35"/>
      <c r="AC464" s="35"/>
      <c r="AD464" s="35"/>
      <c r="AE464" s="72"/>
      <c r="AF464" s="74"/>
      <c r="AG464" s="37">
        <f>SUM(AG424:AG463)</f>
        <v>86070000000</v>
      </c>
      <c r="AH464" s="35">
        <f>SUM(AH424:AH463)</f>
        <v>1179000000</v>
      </c>
      <c r="AI464" s="72"/>
      <c r="AJ464" s="73"/>
      <c r="AK464" s="73"/>
      <c r="AL464" s="73"/>
      <c r="AM464" s="73"/>
      <c r="AN464" s="73"/>
      <c r="AO464" s="73"/>
      <c r="AP464" s="73"/>
      <c r="AQ464" s="73"/>
      <c r="AR464" s="73"/>
      <c r="AS464" s="74"/>
    </row>
    <row r="465" spans="1:45" x14ac:dyDescent="0.3">
      <c r="A465" s="65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7"/>
    </row>
    <row r="466" spans="1:45" x14ac:dyDescent="0.3">
      <c r="A466" s="68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70"/>
    </row>
    <row r="467" spans="1:45" ht="48" x14ac:dyDescent="0.3">
      <c r="A467" s="35">
        <v>1</v>
      </c>
      <c r="B467" s="35" t="s">
        <v>1320</v>
      </c>
      <c r="C467" s="35" t="s">
        <v>1321</v>
      </c>
      <c r="D467" s="35"/>
      <c r="E467" s="35"/>
      <c r="F467" s="36">
        <v>16666</v>
      </c>
      <c r="G467" s="35" t="s">
        <v>1322</v>
      </c>
      <c r="H467" s="35" t="s">
        <v>1323</v>
      </c>
      <c r="I467" s="35" t="s">
        <v>74</v>
      </c>
      <c r="J467" s="35" t="s">
        <v>1324</v>
      </c>
      <c r="K467" s="35" t="s">
        <v>76</v>
      </c>
      <c r="L467" s="35" t="s">
        <v>77</v>
      </c>
      <c r="M467" s="35">
        <v>78516</v>
      </c>
      <c r="N467" s="35"/>
      <c r="O467" s="35"/>
      <c r="P467" s="35"/>
      <c r="Q467" s="35"/>
      <c r="R467" s="35"/>
      <c r="S467" s="35" t="b">
        <v>1</v>
      </c>
      <c r="T467" s="35"/>
      <c r="U467" s="35" t="s">
        <v>78</v>
      </c>
      <c r="V467" s="35"/>
      <c r="W467" s="35"/>
      <c r="X467" s="35"/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2016</v>
      </c>
      <c r="AF467" s="35">
        <v>0</v>
      </c>
      <c r="AG467" s="37">
        <v>2500000000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61</v>
      </c>
      <c r="AP467" s="35">
        <v>5</v>
      </c>
      <c r="AQ467" s="35">
        <v>221</v>
      </c>
      <c r="AR467" s="35">
        <v>10</v>
      </c>
      <c r="AS467" s="35">
        <v>1</v>
      </c>
    </row>
    <row r="468" spans="1:45" ht="36" x14ac:dyDescent="0.3">
      <c r="A468" s="35">
        <v>2</v>
      </c>
      <c r="B468" s="35" t="s">
        <v>1325</v>
      </c>
      <c r="C468" s="35" t="s">
        <v>1326</v>
      </c>
      <c r="D468" s="35"/>
      <c r="E468" s="35"/>
      <c r="F468" s="36">
        <v>16666</v>
      </c>
      <c r="G468" s="35" t="s">
        <v>1322</v>
      </c>
      <c r="H468" s="35" t="s">
        <v>1323</v>
      </c>
      <c r="I468" s="35" t="s">
        <v>74</v>
      </c>
      <c r="J468" s="35" t="s">
        <v>1324</v>
      </c>
      <c r="K468" s="35" t="s">
        <v>76</v>
      </c>
      <c r="L468" s="35" t="s">
        <v>77</v>
      </c>
      <c r="M468" s="35">
        <v>78516</v>
      </c>
      <c r="N468" s="35"/>
      <c r="O468" s="35"/>
      <c r="P468" s="35"/>
      <c r="Q468" s="35"/>
      <c r="R468" s="35"/>
      <c r="S468" s="35" t="b">
        <v>1</v>
      </c>
      <c r="T468" s="35"/>
      <c r="U468" s="35" t="s">
        <v>78</v>
      </c>
      <c r="V468" s="35"/>
      <c r="W468" s="35"/>
      <c r="X468" s="35"/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2016</v>
      </c>
      <c r="AF468" s="35">
        <v>0</v>
      </c>
      <c r="AG468" s="37">
        <v>2500000000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61</v>
      </c>
      <c r="AP468" s="35">
        <v>5</v>
      </c>
      <c r="AQ468" s="35">
        <v>221</v>
      </c>
      <c r="AR468" s="35">
        <v>10</v>
      </c>
      <c r="AS468" s="35">
        <v>2</v>
      </c>
    </row>
    <row r="469" spans="1:45" ht="24" x14ac:dyDescent="0.3">
      <c r="A469" s="35">
        <v>3</v>
      </c>
      <c r="B469" s="35" t="s">
        <v>1327</v>
      </c>
      <c r="C469" s="35" t="s">
        <v>1328</v>
      </c>
      <c r="D469" s="35"/>
      <c r="E469" s="35"/>
      <c r="F469" s="36">
        <v>16666</v>
      </c>
      <c r="G469" s="35" t="s">
        <v>1322</v>
      </c>
      <c r="H469" s="35" t="s">
        <v>1323</v>
      </c>
      <c r="I469" s="35" t="s">
        <v>74</v>
      </c>
      <c r="J469" s="35" t="s">
        <v>1324</v>
      </c>
      <c r="K469" s="35" t="s">
        <v>76</v>
      </c>
      <c r="L469" s="35" t="s">
        <v>77</v>
      </c>
      <c r="M469" s="35">
        <v>78516</v>
      </c>
      <c r="N469" s="35"/>
      <c r="O469" s="35"/>
      <c r="P469" s="35"/>
      <c r="Q469" s="35"/>
      <c r="R469" s="35"/>
      <c r="S469" s="35" t="b">
        <v>1</v>
      </c>
      <c r="T469" s="35"/>
      <c r="U469" s="35" t="s">
        <v>78</v>
      </c>
      <c r="V469" s="35"/>
      <c r="W469" s="35"/>
      <c r="X469" s="35"/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2016</v>
      </c>
      <c r="AF469" s="35">
        <v>0</v>
      </c>
      <c r="AG469" s="37">
        <v>2500000000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61</v>
      </c>
      <c r="AP469" s="35">
        <v>5</v>
      </c>
      <c r="AQ469" s="35">
        <v>221</v>
      </c>
      <c r="AR469" s="35">
        <v>10</v>
      </c>
      <c r="AS469" s="35">
        <v>3</v>
      </c>
    </row>
    <row r="470" spans="1:45" ht="36" x14ac:dyDescent="0.3">
      <c r="A470" s="35">
        <v>4</v>
      </c>
      <c r="B470" s="35" t="s">
        <v>1329</v>
      </c>
      <c r="C470" s="35" t="s">
        <v>1330</v>
      </c>
      <c r="D470" s="35"/>
      <c r="E470" s="35"/>
      <c r="F470" s="36">
        <v>16666</v>
      </c>
      <c r="G470" s="35" t="s">
        <v>1331</v>
      </c>
      <c r="H470" s="35" t="s">
        <v>1332</v>
      </c>
      <c r="I470" s="35" t="s">
        <v>74</v>
      </c>
      <c r="J470" s="35" t="s">
        <v>1324</v>
      </c>
      <c r="K470" s="35" t="s">
        <v>76</v>
      </c>
      <c r="L470" s="35" t="s">
        <v>77</v>
      </c>
      <c r="M470" s="35">
        <v>78512</v>
      </c>
      <c r="N470" s="35"/>
      <c r="O470" s="35"/>
      <c r="P470" s="35"/>
      <c r="Q470" s="35"/>
      <c r="R470" s="35"/>
      <c r="S470" s="35" t="b">
        <v>1</v>
      </c>
      <c r="T470" s="35"/>
      <c r="U470" s="35" t="s">
        <v>78</v>
      </c>
      <c r="V470" s="35"/>
      <c r="W470" s="35"/>
      <c r="X470" s="35"/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2016</v>
      </c>
      <c r="AF470" s="35">
        <v>0</v>
      </c>
      <c r="AG470" s="37">
        <v>2500000000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61</v>
      </c>
      <c r="AP470" s="35">
        <v>5</v>
      </c>
      <c r="AQ470" s="35">
        <v>221</v>
      </c>
      <c r="AR470" s="35">
        <v>10</v>
      </c>
      <c r="AS470" s="35">
        <v>4</v>
      </c>
    </row>
    <row r="471" spans="1:45" ht="36" x14ac:dyDescent="0.3">
      <c r="A471" s="35">
        <v>5</v>
      </c>
      <c r="B471" s="35" t="s">
        <v>1333</v>
      </c>
      <c r="C471" s="35" t="s">
        <v>1334</v>
      </c>
      <c r="D471" s="35"/>
      <c r="E471" s="35"/>
      <c r="F471" s="36">
        <v>16666</v>
      </c>
      <c r="G471" s="35" t="s">
        <v>1335</v>
      </c>
      <c r="H471" s="35" t="s">
        <v>1332</v>
      </c>
      <c r="I471" s="35" t="s">
        <v>74</v>
      </c>
      <c r="J471" s="35" t="s">
        <v>1324</v>
      </c>
      <c r="K471" s="35" t="s">
        <v>76</v>
      </c>
      <c r="L471" s="35" t="s">
        <v>77</v>
      </c>
      <c r="M471" s="35">
        <v>78512</v>
      </c>
      <c r="N471" s="35"/>
      <c r="O471" s="35"/>
      <c r="P471" s="35"/>
      <c r="Q471" s="35"/>
      <c r="R471" s="35"/>
      <c r="S471" s="35" t="b">
        <v>1</v>
      </c>
      <c r="T471" s="35"/>
      <c r="U471" s="35" t="s">
        <v>78</v>
      </c>
      <c r="V471" s="35"/>
      <c r="W471" s="35"/>
      <c r="X471" s="35"/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2016</v>
      </c>
      <c r="AF471" s="35">
        <v>0</v>
      </c>
      <c r="AG471" s="37">
        <v>2500000000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61</v>
      </c>
      <c r="AP471" s="35">
        <v>5</v>
      </c>
      <c r="AQ471" s="35">
        <v>221</v>
      </c>
      <c r="AR471" s="35">
        <v>10</v>
      </c>
      <c r="AS471" s="35">
        <v>5</v>
      </c>
    </row>
    <row r="472" spans="1:45" ht="60" x14ac:dyDescent="0.3">
      <c r="A472" s="35">
        <v>6</v>
      </c>
      <c r="B472" s="35" t="s">
        <v>1336</v>
      </c>
      <c r="C472" s="35" t="s">
        <v>550</v>
      </c>
      <c r="D472" s="35"/>
      <c r="E472" s="35"/>
      <c r="F472" s="36">
        <v>16666</v>
      </c>
      <c r="G472" s="35" t="s">
        <v>1337</v>
      </c>
      <c r="H472" s="35" t="s">
        <v>1332</v>
      </c>
      <c r="I472" s="35" t="s">
        <v>74</v>
      </c>
      <c r="J472" s="35" t="s">
        <v>1324</v>
      </c>
      <c r="K472" s="35" t="s">
        <v>76</v>
      </c>
      <c r="L472" s="35" t="s">
        <v>77</v>
      </c>
      <c r="M472" s="35"/>
      <c r="N472" s="35"/>
      <c r="O472" s="35"/>
      <c r="P472" s="35"/>
      <c r="Q472" s="35"/>
      <c r="R472" s="35"/>
      <c r="S472" s="35" t="b">
        <v>1</v>
      </c>
      <c r="T472" s="35"/>
      <c r="U472" s="35" t="s">
        <v>78</v>
      </c>
      <c r="V472" s="35"/>
      <c r="W472" s="35"/>
      <c r="X472" s="35"/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2016</v>
      </c>
      <c r="AF472" s="35">
        <v>0</v>
      </c>
      <c r="AG472" s="37">
        <v>2500000000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61</v>
      </c>
      <c r="AP472" s="35">
        <v>5</v>
      </c>
      <c r="AQ472" s="35">
        <v>221</v>
      </c>
      <c r="AR472" s="35">
        <v>10</v>
      </c>
      <c r="AS472" s="35">
        <v>6</v>
      </c>
    </row>
    <row r="473" spans="1:45" ht="48" x14ac:dyDescent="0.3">
      <c r="A473" s="35">
        <v>7</v>
      </c>
      <c r="B473" s="35" t="s">
        <v>1338</v>
      </c>
      <c r="C473" s="35" t="s">
        <v>550</v>
      </c>
      <c r="D473" s="35"/>
      <c r="E473" s="35"/>
      <c r="F473" s="36">
        <v>16666</v>
      </c>
      <c r="G473" s="35" t="s">
        <v>1339</v>
      </c>
      <c r="H473" s="35" t="s">
        <v>1332</v>
      </c>
      <c r="I473" s="35" t="s">
        <v>74</v>
      </c>
      <c r="J473" s="35" t="s">
        <v>1324</v>
      </c>
      <c r="K473" s="35" t="s">
        <v>76</v>
      </c>
      <c r="L473" s="35" t="s">
        <v>77</v>
      </c>
      <c r="M473" s="35">
        <v>78512</v>
      </c>
      <c r="N473" s="35"/>
      <c r="O473" s="35"/>
      <c r="P473" s="35"/>
      <c r="Q473" s="35" t="s">
        <v>1340</v>
      </c>
      <c r="R473" s="35" t="s">
        <v>1001</v>
      </c>
      <c r="S473" s="35" t="b">
        <v>1</v>
      </c>
      <c r="T473" s="35"/>
      <c r="U473" s="35" t="s">
        <v>78</v>
      </c>
      <c r="V473" s="35"/>
      <c r="W473" s="35"/>
      <c r="X473" s="35"/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2016</v>
      </c>
      <c r="AF473" s="35">
        <v>0</v>
      </c>
      <c r="AG473" s="37">
        <v>2500000000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61</v>
      </c>
      <c r="AP473" s="35">
        <v>5</v>
      </c>
      <c r="AQ473" s="35">
        <v>221</v>
      </c>
      <c r="AR473" s="35">
        <v>10</v>
      </c>
      <c r="AS473" s="35">
        <v>7</v>
      </c>
    </row>
    <row r="474" spans="1:45" ht="24" x14ac:dyDescent="0.3">
      <c r="A474" s="35">
        <v>8</v>
      </c>
      <c r="B474" s="35" t="s">
        <v>1341</v>
      </c>
      <c r="C474" s="35" t="s">
        <v>1342</v>
      </c>
      <c r="D474" s="35"/>
      <c r="E474" s="35"/>
      <c r="F474" s="36">
        <v>16666</v>
      </c>
      <c r="G474" s="35" t="s">
        <v>1343</v>
      </c>
      <c r="H474" s="35" t="s">
        <v>1332</v>
      </c>
      <c r="I474" s="35" t="s">
        <v>74</v>
      </c>
      <c r="J474" s="35" t="s">
        <v>1324</v>
      </c>
      <c r="K474" s="35" t="s">
        <v>76</v>
      </c>
      <c r="L474" s="35" t="s">
        <v>77</v>
      </c>
      <c r="M474" s="35">
        <v>78512</v>
      </c>
      <c r="N474" s="35"/>
      <c r="O474" s="35"/>
      <c r="P474" s="35"/>
      <c r="Q474" s="35"/>
      <c r="R474" s="35"/>
      <c r="S474" s="35" t="b">
        <v>1</v>
      </c>
      <c r="T474" s="35"/>
      <c r="U474" s="35" t="s">
        <v>78</v>
      </c>
      <c r="V474" s="35"/>
      <c r="W474" s="35"/>
      <c r="X474" s="35"/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2016</v>
      </c>
      <c r="AF474" s="35">
        <v>0</v>
      </c>
      <c r="AG474" s="37">
        <v>2500000000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61</v>
      </c>
      <c r="AP474" s="35">
        <v>5</v>
      </c>
      <c r="AQ474" s="35">
        <v>221</v>
      </c>
      <c r="AR474" s="35">
        <v>10</v>
      </c>
      <c r="AS474" s="35">
        <v>8</v>
      </c>
    </row>
    <row r="475" spans="1:45" x14ac:dyDescent="0.3">
      <c r="A475" s="35">
        <v>9</v>
      </c>
      <c r="B475" s="35" t="s">
        <v>1344</v>
      </c>
      <c r="C475" s="35" t="s">
        <v>1345</v>
      </c>
      <c r="D475" s="35"/>
      <c r="E475" s="35"/>
      <c r="F475" s="36">
        <v>16666</v>
      </c>
      <c r="G475" s="35" t="s">
        <v>1346</v>
      </c>
      <c r="H475" s="35" t="s">
        <v>1332</v>
      </c>
      <c r="I475" s="35" t="s">
        <v>74</v>
      </c>
      <c r="J475" s="35" t="s">
        <v>1324</v>
      </c>
      <c r="K475" s="35" t="s">
        <v>76</v>
      </c>
      <c r="L475" s="35" t="s">
        <v>77</v>
      </c>
      <c r="M475" s="35">
        <v>78512</v>
      </c>
      <c r="N475" s="35"/>
      <c r="O475" s="35"/>
      <c r="P475" s="35"/>
      <c r="Q475" s="35"/>
      <c r="R475" s="35"/>
      <c r="S475" s="35" t="b">
        <v>1</v>
      </c>
      <c r="T475" s="35"/>
      <c r="U475" s="35" t="s">
        <v>78</v>
      </c>
      <c r="V475" s="35"/>
      <c r="W475" s="35"/>
      <c r="X475" s="35"/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2016</v>
      </c>
      <c r="AF475" s="35">
        <v>0</v>
      </c>
      <c r="AG475" s="37">
        <v>2500000000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61</v>
      </c>
      <c r="AP475" s="35">
        <v>5</v>
      </c>
      <c r="AQ475" s="35">
        <v>221</v>
      </c>
      <c r="AR475" s="35">
        <v>10</v>
      </c>
      <c r="AS475" s="35">
        <v>9</v>
      </c>
    </row>
    <row r="476" spans="1:45" ht="60" x14ac:dyDescent="0.3">
      <c r="A476" s="35">
        <v>10</v>
      </c>
      <c r="B476" s="35" t="s">
        <v>1347</v>
      </c>
      <c r="C476" s="35" t="s">
        <v>1348</v>
      </c>
      <c r="D476" s="35"/>
      <c r="E476" s="35"/>
      <c r="F476" s="36">
        <v>16666</v>
      </c>
      <c r="G476" s="35" t="s">
        <v>1349</v>
      </c>
      <c r="H476" s="35" t="s">
        <v>1332</v>
      </c>
      <c r="I476" s="35" t="s">
        <v>74</v>
      </c>
      <c r="J476" s="35" t="s">
        <v>1324</v>
      </c>
      <c r="K476" s="35" t="s">
        <v>76</v>
      </c>
      <c r="L476" s="35" t="s">
        <v>77</v>
      </c>
      <c r="M476" s="35">
        <v>78500</v>
      </c>
      <c r="N476" s="35"/>
      <c r="O476" s="35"/>
      <c r="P476" s="35"/>
      <c r="Q476" s="35"/>
      <c r="R476" s="35"/>
      <c r="S476" s="35" t="b">
        <v>1</v>
      </c>
      <c r="T476" s="35"/>
      <c r="U476" s="35" t="s">
        <v>78</v>
      </c>
      <c r="V476" s="35"/>
      <c r="W476" s="35"/>
      <c r="X476" s="35"/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2016</v>
      </c>
      <c r="AF476" s="35">
        <v>0</v>
      </c>
      <c r="AG476" s="37">
        <v>50000000000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61</v>
      </c>
      <c r="AP476" s="35">
        <v>5</v>
      </c>
      <c r="AQ476" s="35">
        <v>221</v>
      </c>
      <c r="AR476" s="35">
        <v>10</v>
      </c>
      <c r="AS476" s="35">
        <v>10</v>
      </c>
    </row>
    <row r="477" spans="1:45" ht="24" x14ac:dyDescent="0.3">
      <c r="A477" s="35">
        <v>11</v>
      </c>
      <c r="B477" s="35" t="s">
        <v>1350</v>
      </c>
      <c r="C477" s="35" t="s">
        <v>1351</v>
      </c>
      <c r="D477" s="35"/>
      <c r="E477" s="35"/>
      <c r="F477" s="36">
        <v>16666</v>
      </c>
      <c r="G477" s="35" t="s">
        <v>1352</v>
      </c>
      <c r="H477" s="35" t="s">
        <v>1332</v>
      </c>
      <c r="I477" s="35" t="s">
        <v>74</v>
      </c>
      <c r="J477" s="35" t="s">
        <v>1324</v>
      </c>
      <c r="K477" s="35" t="s">
        <v>76</v>
      </c>
      <c r="L477" s="35" t="s">
        <v>77</v>
      </c>
      <c r="M477" s="35">
        <v>78512</v>
      </c>
      <c r="N477" s="35"/>
      <c r="O477" s="35"/>
      <c r="P477" s="35"/>
      <c r="Q477" s="35"/>
      <c r="R477" s="35"/>
      <c r="S477" s="35" t="b">
        <v>1</v>
      </c>
      <c r="T477" s="35"/>
      <c r="U477" s="35" t="s">
        <v>78</v>
      </c>
      <c r="V477" s="35"/>
      <c r="W477" s="35"/>
      <c r="X477" s="35"/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2016</v>
      </c>
      <c r="AF477" s="35">
        <v>0</v>
      </c>
      <c r="AG477" s="37">
        <v>2500000000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61</v>
      </c>
      <c r="AP477" s="35">
        <v>5</v>
      </c>
      <c r="AQ477" s="35">
        <v>221</v>
      </c>
      <c r="AR477" s="35">
        <v>10</v>
      </c>
      <c r="AS477" s="35">
        <v>11</v>
      </c>
    </row>
    <row r="478" spans="1:45" ht="24" x14ac:dyDescent="0.3">
      <c r="A478" s="35">
        <v>12</v>
      </c>
      <c r="B478" s="35" t="s">
        <v>578</v>
      </c>
      <c r="C478" s="35" t="s">
        <v>1353</v>
      </c>
      <c r="D478" s="35"/>
      <c r="E478" s="35"/>
      <c r="F478" s="36">
        <v>16666</v>
      </c>
      <c r="G478" s="35" t="s">
        <v>1354</v>
      </c>
      <c r="H478" s="35" t="s">
        <v>1332</v>
      </c>
      <c r="I478" s="35" t="s">
        <v>74</v>
      </c>
      <c r="J478" s="35" t="s">
        <v>1324</v>
      </c>
      <c r="K478" s="35" t="s">
        <v>76</v>
      </c>
      <c r="L478" s="35" t="s">
        <v>77</v>
      </c>
      <c r="M478" s="35">
        <v>78512</v>
      </c>
      <c r="N478" s="35"/>
      <c r="O478" s="35"/>
      <c r="P478" s="35"/>
      <c r="Q478" s="35"/>
      <c r="R478" s="35"/>
      <c r="S478" s="35" t="b">
        <v>1</v>
      </c>
      <c r="T478" s="35"/>
      <c r="U478" s="35" t="s">
        <v>78</v>
      </c>
      <c r="V478" s="35"/>
      <c r="W478" s="35"/>
      <c r="X478" s="35"/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2016</v>
      </c>
      <c r="AF478" s="35">
        <v>0</v>
      </c>
      <c r="AG478" s="37">
        <v>2500000000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61</v>
      </c>
      <c r="AP478" s="35">
        <v>5</v>
      </c>
      <c r="AQ478" s="35">
        <v>221</v>
      </c>
      <c r="AR478" s="35">
        <v>10</v>
      </c>
      <c r="AS478" s="35">
        <v>12</v>
      </c>
    </row>
    <row r="479" spans="1:45" x14ac:dyDescent="0.3">
      <c r="A479" s="35">
        <v>13</v>
      </c>
      <c r="B479" s="35" t="s">
        <v>597</v>
      </c>
      <c r="C479" s="35" t="s">
        <v>1355</v>
      </c>
      <c r="D479" s="35"/>
      <c r="E479" s="35"/>
      <c r="F479" s="36">
        <v>16666</v>
      </c>
      <c r="G479" s="35" t="s">
        <v>1356</v>
      </c>
      <c r="H479" s="35" t="s">
        <v>1332</v>
      </c>
      <c r="I479" s="35" t="s">
        <v>74</v>
      </c>
      <c r="J479" s="35" t="s">
        <v>1324</v>
      </c>
      <c r="K479" s="35" t="s">
        <v>76</v>
      </c>
      <c r="L479" s="35" t="s">
        <v>77</v>
      </c>
      <c r="M479" s="35">
        <v>78512</v>
      </c>
      <c r="N479" s="35"/>
      <c r="O479" s="35"/>
      <c r="P479" s="35"/>
      <c r="Q479" s="35"/>
      <c r="R479" s="35"/>
      <c r="S479" s="35" t="b">
        <v>1</v>
      </c>
      <c r="T479" s="35"/>
      <c r="U479" s="35" t="s">
        <v>78</v>
      </c>
      <c r="V479" s="35"/>
      <c r="W479" s="35"/>
      <c r="X479" s="35"/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2016</v>
      </c>
      <c r="AF479" s="35">
        <v>0</v>
      </c>
      <c r="AG479" s="37">
        <v>2500000000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61</v>
      </c>
      <c r="AP479" s="35">
        <v>5</v>
      </c>
      <c r="AQ479" s="35">
        <v>221</v>
      </c>
      <c r="AR479" s="35">
        <v>10</v>
      </c>
      <c r="AS479" s="35">
        <v>13</v>
      </c>
    </row>
    <row r="480" spans="1:45" ht="36" x14ac:dyDescent="0.3">
      <c r="A480" s="35">
        <v>14</v>
      </c>
      <c r="B480" s="35" t="s">
        <v>313</v>
      </c>
      <c r="C480" s="35" t="s">
        <v>1357</v>
      </c>
      <c r="D480" s="35"/>
      <c r="E480" s="35"/>
      <c r="F480" s="36">
        <v>16666</v>
      </c>
      <c r="G480" s="35" t="s">
        <v>1358</v>
      </c>
      <c r="H480" s="35" t="s">
        <v>1332</v>
      </c>
      <c r="I480" s="35" t="s">
        <v>74</v>
      </c>
      <c r="J480" s="35" t="s">
        <v>1324</v>
      </c>
      <c r="K480" s="35" t="s">
        <v>76</v>
      </c>
      <c r="L480" s="35" t="s">
        <v>77</v>
      </c>
      <c r="M480" s="35">
        <v>78512</v>
      </c>
      <c r="N480" s="35"/>
      <c r="O480" s="35"/>
      <c r="P480" s="35"/>
      <c r="Q480" s="35"/>
      <c r="R480" s="35"/>
      <c r="S480" s="35" t="b">
        <v>1</v>
      </c>
      <c r="T480" s="35"/>
      <c r="U480" s="35" t="s">
        <v>78</v>
      </c>
      <c r="V480" s="35"/>
      <c r="W480" s="35"/>
      <c r="X480" s="35"/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2016</v>
      </c>
      <c r="AF480" s="35">
        <v>0</v>
      </c>
      <c r="AG480" s="37">
        <v>2500000000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61</v>
      </c>
      <c r="AP480" s="35">
        <v>5</v>
      </c>
      <c r="AQ480" s="35">
        <v>221</v>
      </c>
      <c r="AR480" s="35">
        <v>10</v>
      </c>
      <c r="AS480" s="35">
        <v>14</v>
      </c>
    </row>
    <row r="481" spans="1:45" ht="24" x14ac:dyDescent="0.3">
      <c r="A481" s="35">
        <v>15</v>
      </c>
      <c r="B481" s="35" t="s">
        <v>1359</v>
      </c>
      <c r="C481" s="35" t="s">
        <v>1360</v>
      </c>
      <c r="D481" s="35"/>
      <c r="E481" s="35"/>
      <c r="F481" s="36">
        <v>16666</v>
      </c>
      <c r="G481" s="35" t="s">
        <v>1358</v>
      </c>
      <c r="H481" s="35" t="s">
        <v>1332</v>
      </c>
      <c r="I481" s="35" t="s">
        <v>74</v>
      </c>
      <c r="J481" s="35" t="s">
        <v>1324</v>
      </c>
      <c r="K481" s="35" t="s">
        <v>76</v>
      </c>
      <c r="L481" s="35" t="s">
        <v>77</v>
      </c>
      <c r="M481" s="35">
        <v>78512</v>
      </c>
      <c r="N481" s="35"/>
      <c r="O481" s="35"/>
      <c r="P481" s="35"/>
      <c r="Q481" s="35" t="s">
        <v>1361</v>
      </c>
      <c r="R481" s="35"/>
      <c r="S481" s="35" t="b">
        <v>1</v>
      </c>
      <c r="T481" s="35"/>
      <c r="U481" s="35" t="s">
        <v>78</v>
      </c>
      <c r="V481" s="35"/>
      <c r="W481" s="35"/>
      <c r="X481" s="35"/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2016</v>
      </c>
      <c r="AF481" s="35">
        <v>0</v>
      </c>
      <c r="AG481" s="37">
        <v>2500000000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61</v>
      </c>
      <c r="AP481" s="35">
        <v>5</v>
      </c>
      <c r="AQ481" s="35">
        <v>221</v>
      </c>
      <c r="AR481" s="35">
        <v>10</v>
      </c>
      <c r="AS481" s="35">
        <v>15</v>
      </c>
    </row>
    <row r="482" spans="1:45" ht="24" x14ac:dyDescent="0.3">
      <c r="A482" s="35">
        <v>16</v>
      </c>
      <c r="B482" s="35" t="s">
        <v>1362</v>
      </c>
      <c r="C482" s="35" t="s">
        <v>1363</v>
      </c>
      <c r="D482" s="35"/>
      <c r="E482" s="35"/>
      <c r="F482" s="36">
        <v>16666</v>
      </c>
      <c r="G482" s="35" t="s">
        <v>1364</v>
      </c>
      <c r="H482" s="35" t="s">
        <v>1332</v>
      </c>
      <c r="I482" s="35" t="s">
        <v>74</v>
      </c>
      <c r="J482" s="35" t="s">
        <v>1324</v>
      </c>
      <c r="K482" s="35" t="s">
        <v>76</v>
      </c>
      <c r="L482" s="35" t="s">
        <v>77</v>
      </c>
      <c r="M482" s="35">
        <v>78512</v>
      </c>
      <c r="N482" s="35"/>
      <c r="O482" s="35"/>
      <c r="P482" s="35"/>
      <c r="Q482" s="35"/>
      <c r="R482" s="35"/>
      <c r="S482" s="35" t="b">
        <v>1</v>
      </c>
      <c r="T482" s="35"/>
      <c r="U482" s="35" t="s">
        <v>78</v>
      </c>
      <c r="V482" s="35"/>
      <c r="W482" s="35"/>
      <c r="X482" s="35"/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2016</v>
      </c>
      <c r="AF482" s="35">
        <v>0</v>
      </c>
      <c r="AG482" s="37">
        <v>2500000000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61</v>
      </c>
      <c r="AP482" s="35">
        <v>5</v>
      </c>
      <c r="AQ482" s="35">
        <v>221</v>
      </c>
      <c r="AR482" s="35">
        <v>10</v>
      </c>
      <c r="AS482" s="35">
        <v>16</v>
      </c>
    </row>
    <row r="483" spans="1:45" ht="24" x14ac:dyDescent="0.3">
      <c r="A483" s="35">
        <v>17</v>
      </c>
      <c r="B483" s="35" t="s">
        <v>1365</v>
      </c>
      <c r="C483" s="35" t="s">
        <v>1366</v>
      </c>
      <c r="D483" s="35"/>
      <c r="E483" s="35"/>
      <c r="F483" s="36">
        <v>16666</v>
      </c>
      <c r="G483" s="35" t="s">
        <v>1364</v>
      </c>
      <c r="H483" s="35" t="s">
        <v>1332</v>
      </c>
      <c r="I483" s="35" t="s">
        <v>74</v>
      </c>
      <c r="J483" s="35" t="s">
        <v>1324</v>
      </c>
      <c r="K483" s="35" t="s">
        <v>76</v>
      </c>
      <c r="L483" s="35" t="s">
        <v>77</v>
      </c>
      <c r="M483" s="35">
        <v>78512</v>
      </c>
      <c r="N483" s="35"/>
      <c r="O483" s="35"/>
      <c r="P483" s="35"/>
      <c r="Q483" s="35"/>
      <c r="R483" s="35"/>
      <c r="S483" s="35" t="b">
        <v>1</v>
      </c>
      <c r="T483" s="35"/>
      <c r="U483" s="35" t="s">
        <v>78</v>
      </c>
      <c r="V483" s="35"/>
      <c r="W483" s="35"/>
      <c r="X483" s="35"/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2016</v>
      </c>
      <c r="AF483" s="35">
        <v>0</v>
      </c>
      <c r="AG483" s="37">
        <v>2500000000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61</v>
      </c>
      <c r="AP483" s="35">
        <v>5</v>
      </c>
      <c r="AQ483" s="35">
        <v>221</v>
      </c>
      <c r="AR483" s="35">
        <v>10</v>
      </c>
      <c r="AS483" s="35">
        <v>17</v>
      </c>
    </row>
    <row r="484" spans="1:45" ht="24" x14ac:dyDescent="0.3">
      <c r="A484" s="35">
        <v>18</v>
      </c>
      <c r="B484" s="35" t="s">
        <v>1367</v>
      </c>
      <c r="C484" s="35" t="s">
        <v>1368</v>
      </c>
      <c r="D484" s="35"/>
      <c r="E484" s="35"/>
      <c r="F484" s="36">
        <v>16666</v>
      </c>
      <c r="G484" s="35" t="s">
        <v>1364</v>
      </c>
      <c r="H484" s="35" t="s">
        <v>1332</v>
      </c>
      <c r="I484" s="35" t="s">
        <v>74</v>
      </c>
      <c r="J484" s="35" t="s">
        <v>1324</v>
      </c>
      <c r="K484" s="35" t="s">
        <v>76</v>
      </c>
      <c r="L484" s="35" t="s">
        <v>77</v>
      </c>
      <c r="M484" s="35">
        <v>78512</v>
      </c>
      <c r="N484" s="35"/>
      <c r="O484" s="35"/>
      <c r="P484" s="35"/>
      <c r="Q484" s="35"/>
      <c r="R484" s="35"/>
      <c r="S484" s="35" t="b">
        <v>1</v>
      </c>
      <c r="T484" s="35"/>
      <c r="U484" s="35" t="s">
        <v>78</v>
      </c>
      <c r="V484" s="35"/>
      <c r="W484" s="35"/>
      <c r="X484" s="35"/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2016</v>
      </c>
      <c r="AF484" s="35">
        <v>0</v>
      </c>
      <c r="AG484" s="37">
        <v>2500000000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61</v>
      </c>
      <c r="AP484" s="35">
        <v>5</v>
      </c>
      <c r="AQ484" s="35">
        <v>221</v>
      </c>
      <c r="AR484" s="35">
        <v>10</v>
      </c>
      <c r="AS484" s="35">
        <v>18</v>
      </c>
    </row>
    <row r="485" spans="1:45" ht="36" x14ac:dyDescent="0.3">
      <c r="A485" s="35">
        <v>19</v>
      </c>
      <c r="B485" s="35" t="s">
        <v>1369</v>
      </c>
      <c r="C485" s="35" t="s">
        <v>1368</v>
      </c>
      <c r="D485" s="35"/>
      <c r="E485" s="35"/>
      <c r="F485" s="36">
        <v>16666</v>
      </c>
      <c r="G485" s="35" t="s">
        <v>1370</v>
      </c>
      <c r="H485" s="35" t="s">
        <v>1332</v>
      </c>
      <c r="I485" s="35" t="s">
        <v>74</v>
      </c>
      <c r="J485" s="35" t="s">
        <v>1324</v>
      </c>
      <c r="K485" s="35" t="s">
        <v>76</v>
      </c>
      <c r="L485" s="35" t="s">
        <v>77</v>
      </c>
      <c r="M485" s="35">
        <v>78512</v>
      </c>
      <c r="N485" s="35"/>
      <c r="O485" s="35"/>
      <c r="P485" s="35"/>
      <c r="Q485" s="35"/>
      <c r="R485" s="35"/>
      <c r="S485" s="35" t="b">
        <v>1</v>
      </c>
      <c r="T485" s="35"/>
      <c r="U485" s="35" t="s">
        <v>78</v>
      </c>
      <c r="V485" s="35"/>
      <c r="W485" s="35"/>
      <c r="X485" s="35"/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2016</v>
      </c>
      <c r="AF485" s="35">
        <v>0</v>
      </c>
      <c r="AG485" s="37">
        <v>2500000000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61</v>
      </c>
      <c r="AP485" s="35">
        <v>5</v>
      </c>
      <c r="AQ485" s="35">
        <v>221</v>
      </c>
      <c r="AR485" s="35">
        <v>10</v>
      </c>
      <c r="AS485" s="35">
        <v>19</v>
      </c>
    </row>
    <row r="486" spans="1:45" ht="24" x14ac:dyDescent="0.3">
      <c r="A486" s="35">
        <v>20</v>
      </c>
      <c r="B486" s="35" t="s">
        <v>1371</v>
      </c>
      <c r="C486" s="35" t="s">
        <v>1372</v>
      </c>
      <c r="D486" s="35"/>
      <c r="E486" s="35"/>
      <c r="F486" s="36">
        <v>16666</v>
      </c>
      <c r="G486" s="35" t="s">
        <v>1373</v>
      </c>
      <c r="H486" s="35" t="s">
        <v>1332</v>
      </c>
      <c r="I486" s="35" t="s">
        <v>74</v>
      </c>
      <c r="J486" s="35" t="s">
        <v>1324</v>
      </c>
      <c r="K486" s="35" t="s">
        <v>76</v>
      </c>
      <c r="L486" s="35" t="s">
        <v>77</v>
      </c>
      <c r="M486" s="35">
        <v>78512</v>
      </c>
      <c r="N486" s="35"/>
      <c r="O486" s="35"/>
      <c r="P486" s="35"/>
      <c r="Q486" s="35"/>
      <c r="R486" s="35"/>
      <c r="S486" s="35" t="b">
        <v>1</v>
      </c>
      <c r="T486" s="35"/>
      <c r="U486" s="35" t="s">
        <v>78</v>
      </c>
      <c r="V486" s="35"/>
      <c r="W486" s="35"/>
      <c r="X486" s="35"/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2016</v>
      </c>
      <c r="AF486" s="35">
        <v>0</v>
      </c>
      <c r="AG486" s="37">
        <v>2500000000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61</v>
      </c>
      <c r="AP486" s="35">
        <v>5</v>
      </c>
      <c r="AQ486" s="35">
        <v>221</v>
      </c>
      <c r="AR486" s="35">
        <v>10</v>
      </c>
      <c r="AS486" s="35">
        <v>20</v>
      </c>
    </row>
    <row r="487" spans="1:45" ht="24" x14ac:dyDescent="0.3">
      <c r="A487" s="35">
        <v>21</v>
      </c>
      <c r="B487" s="35" t="s">
        <v>1374</v>
      </c>
      <c r="C487" s="35" t="s">
        <v>1375</v>
      </c>
      <c r="D487" s="35"/>
      <c r="E487" s="35"/>
      <c r="F487" s="36">
        <v>16666</v>
      </c>
      <c r="G487" s="35" t="s">
        <v>1376</v>
      </c>
      <c r="H487" s="35" t="s">
        <v>1332</v>
      </c>
      <c r="I487" s="35" t="s">
        <v>74</v>
      </c>
      <c r="J487" s="35" t="s">
        <v>1324</v>
      </c>
      <c r="K487" s="35" t="s">
        <v>76</v>
      </c>
      <c r="L487" s="35" t="s">
        <v>77</v>
      </c>
      <c r="M487" s="35"/>
      <c r="N487" s="35"/>
      <c r="O487" s="35"/>
      <c r="P487" s="35"/>
      <c r="Q487" s="35"/>
      <c r="R487" s="35"/>
      <c r="S487" s="35" t="b">
        <v>1</v>
      </c>
      <c r="T487" s="35"/>
      <c r="U487" s="35" t="s">
        <v>78</v>
      </c>
      <c r="V487" s="35"/>
      <c r="W487" s="35"/>
      <c r="X487" s="35"/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2016</v>
      </c>
      <c r="AF487" s="35">
        <v>0</v>
      </c>
      <c r="AG487" s="37">
        <v>2500000000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61</v>
      </c>
      <c r="AP487" s="35">
        <v>5</v>
      </c>
      <c r="AQ487" s="35">
        <v>221</v>
      </c>
      <c r="AR487" s="35">
        <v>10</v>
      </c>
      <c r="AS487" s="35">
        <v>21</v>
      </c>
    </row>
    <row r="488" spans="1:45" ht="24" x14ac:dyDescent="0.3">
      <c r="A488" s="35">
        <v>22</v>
      </c>
      <c r="B488" s="35" t="s">
        <v>1377</v>
      </c>
      <c r="C488" s="35" t="s">
        <v>1378</v>
      </c>
      <c r="D488" s="35"/>
      <c r="E488" s="35"/>
      <c r="F488" s="36">
        <v>16666</v>
      </c>
      <c r="G488" s="35" t="s">
        <v>1373</v>
      </c>
      <c r="H488" s="35" t="s">
        <v>1332</v>
      </c>
      <c r="I488" s="35" t="s">
        <v>74</v>
      </c>
      <c r="J488" s="35" t="s">
        <v>1324</v>
      </c>
      <c r="K488" s="35" t="s">
        <v>76</v>
      </c>
      <c r="L488" s="35" t="s">
        <v>77</v>
      </c>
      <c r="M488" s="35">
        <v>78512</v>
      </c>
      <c r="N488" s="35"/>
      <c r="O488" s="35"/>
      <c r="P488" s="35"/>
      <c r="Q488" s="35"/>
      <c r="R488" s="35"/>
      <c r="S488" s="35" t="b">
        <v>1</v>
      </c>
      <c r="T488" s="35"/>
      <c r="U488" s="35" t="s">
        <v>78</v>
      </c>
      <c r="V488" s="35"/>
      <c r="W488" s="35"/>
      <c r="X488" s="35"/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2016</v>
      </c>
      <c r="AF488" s="35">
        <v>0</v>
      </c>
      <c r="AG488" s="37">
        <v>2500000000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61</v>
      </c>
      <c r="AP488" s="35">
        <v>5</v>
      </c>
      <c r="AQ488" s="35">
        <v>221</v>
      </c>
      <c r="AR488" s="35">
        <v>10</v>
      </c>
      <c r="AS488" s="35">
        <v>22</v>
      </c>
    </row>
    <row r="489" spans="1:45" ht="24" x14ac:dyDescent="0.3">
      <c r="A489" s="35">
        <v>23</v>
      </c>
      <c r="B489" s="35" t="s">
        <v>578</v>
      </c>
      <c r="C489" s="35" t="s">
        <v>1379</v>
      </c>
      <c r="D489" s="35"/>
      <c r="E489" s="35"/>
      <c r="F489" s="36">
        <v>16666</v>
      </c>
      <c r="G489" s="35" t="s">
        <v>1364</v>
      </c>
      <c r="H489" s="35" t="s">
        <v>1332</v>
      </c>
      <c r="I489" s="35" t="s">
        <v>74</v>
      </c>
      <c r="J489" s="35" t="s">
        <v>1324</v>
      </c>
      <c r="K489" s="35" t="s">
        <v>76</v>
      </c>
      <c r="L489" s="35" t="s">
        <v>77</v>
      </c>
      <c r="M489" s="35">
        <v>78512</v>
      </c>
      <c r="N489" s="35"/>
      <c r="O489" s="35"/>
      <c r="P489" s="35"/>
      <c r="Q489" s="35"/>
      <c r="R489" s="35" t="s">
        <v>765</v>
      </c>
      <c r="S489" s="35" t="b">
        <v>1</v>
      </c>
      <c r="T489" s="35"/>
      <c r="U489" s="35" t="s">
        <v>78</v>
      </c>
      <c r="V489" s="35"/>
      <c r="W489" s="35"/>
      <c r="X489" s="35"/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2016</v>
      </c>
      <c r="AF489" s="35">
        <v>0</v>
      </c>
      <c r="AG489" s="37">
        <v>2500000000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61</v>
      </c>
      <c r="AP489" s="35">
        <v>5</v>
      </c>
      <c r="AQ489" s="35">
        <v>221</v>
      </c>
      <c r="AR489" s="35">
        <v>10</v>
      </c>
      <c r="AS489" s="35">
        <v>23</v>
      </c>
    </row>
    <row r="490" spans="1:45" ht="24" x14ac:dyDescent="0.3">
      <c r="A490" s="35">
        <v>24</v>
      </c>
      <c r="B490" s="35" t="s">
        <v>1380</v>
      </c>
      <c r="C490" s="35" t="s">
        <v>1381</v>
      </c>
      <c r="D490" s="35"/>
      <c r="E490" s="35"/>
      <c r="F490" s="36">
        <v>16666</v>
      </c>
      <c r="G490" s="35" t="s">
        <v>1382</v>
      </c>
      <c r="H490" s="35" t="s">
        <v>1332</v>
      </c>
      <c r="I490" s="35" t="s">
        <v>74</v>
      </c>
      <c r="J490" s="35" t="s">
        <v>1324</v>
      </c>
      <c r="K490" s="35" t="s">
        <v>76</v>
      </c>
      <c r="L490" s="35" t="s">
        <v>77</v>
      </c>
      <c r="M490" s="35"/>
      <c r="N490" s="35"/>
      <c r="O490" s="35"/>
      <c r="P490" s="35"/>
      <c r="Q490" s="35"/>
      <c r="R490" s="35"/>
      <c r="S490" s="35" t="b">
        <v>1</v>
      </c>
      <c r="T490" s="35"/>
      <c r="U490" s="35" t="s">
        <v>78</v>
      </c>
      <c r="V490" s="35"/>
      <c r="W490" s="35"/>
      <c r="X490" s="35"/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2016</v>
      </c>
      <c r="AF490" s="35">
        <v>0</v>
      </c>
      <c r="AG490" s="37">
        <v>2500000000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61</v>
      </c>
      <c r="AP490" s="35">
        <v>5</v>
      </c>
      <c r="AQ490" s="35">
        <v>221</v>
      </c>
      <c r="AR490" s="35">
        <v>10</v>
      </c>
      <c r="AS490" s="35">
        <v>24</v>
      </c>
    </row>
    <row r="491" spans="1:45" ht="24" x14ac:dyDescent="0.3">
      <c r="A491" s="35">
        <v>25</v>
      </c>
      <c r="B491" s="35" t="s">
        <v>1383</v>
      </c>
      <c r="C491" s="35" t="s">
        <v>1384</v>
      </c>
      <c r="D491" s="35"/>
      <c r="E491" s="35"/>
      <c r="F491" s="36">
        <v>16666</v>
      </c>
      <c r="G491" s="35" t="s">
        <v>1364</v>
      </c>
      <c r="H491" s="35" t="s">
        <v>1332</v>
      </c>
      <c r="I491" s="35" t="s">
        <v>74</v>
      </c>
      <c r="J491" s="35" t="s">
        <v>1324</v>
      </c>
      <c r="K491" s="35" t="s">
        <v>76</v>
      </c>
      <c r="L491" s="35" t="s">
        <v>77</v>
      </c>
      <c r="M491" s="35">
        <v>78512</v>
      </c>
      <c r="N491" s="35"/>
      <c r="O491" s="35"/>
      <c r="P491" s="35"/>
      <c r="Q491" s="35"/>
      <c r="R491" s="35"/>
      <c r="S491" s="35" t="b">
        <v>1</v>
      </c>
      <c r="T491" s="35"/>
      <c r="U491" s="35" t="s">
        <v>78</v>
      </c>
      <c r="V491" s="35"/>
      <c r="W491" s="35"/>
      <c r="X491" s="35"/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2016</v>
      </c>
      <c r="AF491" s="35">
        <v>0</v>
      </c>
      <c r="AG491" s="37">
        <v>2500000000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61</v>
      </c>
      <c r="AP491" s="35">
        <v>5</v>
      </c>
      <c r="AQ491" s="35">
        <v>221</v>
      </c>
      <c r="AR491" s="35">
        <v>10</v>
      </c>
      <c r="AS491" s="35">
        <v>25</v>
      </c>
    </row>
    <row r="492" spans="1:45" ht="24" x14ac:dyDescent="0.3">
      <c r="A492" s="35">
        <v>26</v>
      </c>
      <c r="B492" s="35" t="s">
        <v>1385</v>
      </c>
      <c r="C492" s="35" t="s">
        <v>1386</v>
      </c>
      <c r="D492" s="35"/>
      <c r="E492" s="35"/>
      <c r="F492" s="36">
        <v>16666</v>
      </c>
      <c r="G492" s="35" t="s">
        <v>1387</v>
      </c>
      <c r="H492" s="35" t="s">
        <v>1332</v>
      </c>
      <c r="I492" s="35" t="s">
        <v>74</v>
      </c>
      <c r="J492" s="35" t="s">
        <v>1324</v>
      </c>
      <c r="K492" s="35" t="s">
        <v>76</v>
      </c>
      <c r="L492" s="35" t="s">
        <v>77</v>
      </c>
      <c r="M492" s="35">
        <v>78512</v>
      </c>
      <c r="N492" s="35"/>
      <c r="O492" s="35"/>
      <c r="P492" s="35"/>
      <c r="Q492" s="35" t="s">
        <v>1388</v>
      </c>
      <c r="R492" s="35"/>
      <c r="S492" s="35" t="b">
        <v>1</v>
      </c>
      <c r="T492" s="35"/>
      <c r="U492" s="35" t="s">
        <v>78</v>
      </c>
      <c r="V492" s="35"/>
      <c r="W492" s="35"/>
      <c r="X492" s="35"/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2016</v>
      </c>
      <c r="AF492" s="35">
        <v>0</v>
      </c>
      <c r="AG492" s="37">
        <v>2500000000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61</v>
      </c>
      <c r="AP492" s="35">
        <v>5</v>
      </c>
      <c r="AQ492" s="35">
        <v>221</v>
      </c>
      <c r="AR492" s="35">
        <v>10</v>
      </c>
      <c r="AS492" s="35">
        <v>26</v>
      </c>
    </row>
    <row r="493" spans="1:45" ht="24" x14ac:dyDescent="0.3">
      <c r="A493" s="35">
        <v>27</v>
      </c>
      <c r="B493" s="35" t="s">
        <v>1389</v>
      </c>
      <c r="C493" s="35" t="s">
        <v>1390</v>
      </c>
      <c r="D493" s="35"/>
      <c r="E493" s="35"/>
      <c r="F493" s="36">
        <v>16666</v>
      </c>
      <c r="G493" s="35" t="s">
        <v>1364</v>
      </c>
      <c r="H493" s="35" t="s">
        <v>1332</v>
      </c>
      <c r="I493" s="35" t="s">
        <v>74</v>
      </c>
      <c r="J493" s="35" t="s">
        <v>1324</v>
      </c>
      <c r="K493" s="35" t="s">
        <v>76</v>
      </c>
      <c r="L493" s="35" t="s">
        <v>77</v>
      </c>
      <c r="M493" s="35">
        <v>78512</v>
      </c>
      <c r="N493" s="35"/>
      <c r="O493" s="35"/>
      <c r="P493" s="35"/>
      <c r="Q493" s="35"/>
      <c r="R493" s="35"/>
      <c r="S493" s="35" t="b">
        <v>1</v>
      </c>
      <c r="T493" s="35"/>
      <c r="U493" s="35" t="s">
        <v>78</v>
      </c>
      <c r="V493" s="35"/>
      <c r="W493" s="35"/>
      <c r="X493" s="35"/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2016</v>
      </c>
      <c r="AF493" s="35">
        <v>0</v>
      </c>
      <c r="AG493" s="37">
        <v>2500000000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61</v>
      </c>
      <c r="AP493" s="35">
        <v>5</v>
      </c>
      <c r="AQ493" s="35">
        <v>221</v>
      </c>
      <c r="AR493" s="35">
        <v>10</v>
      </c>
      <c r="AS493" s="35">
        <v>27</v>
      </c>
    </row>
    <row r="494" spans="1:45" ht="36" x14ac:dyDescent="0.3">
      <c r="A494" s="35">
        <v>28</v>
      </c>
      <c r="B494" s="35" t="s">
        <v>1391</v>
      </c>
      <c r="C494" s="35" t="s">
        <v>1392</v>
      </c>
      <c r="D494" s="35"/>
      <c r="E494" s="35"/>
      <c r="F494" s="36">
        <v>16666</v>
      </c>
      <c r="G494" s="35" t="s">
        <v>1364</v>
      </c>
      <c r="H494" s="35" t="s">
        <v>1332</v>
      </c>
      <c r="I494" s="35" t="s">
        <v>74</v>
      </c>
      <c r="J494" s="35" t="s">
        <v>1324</v>
      </c>
      <c r="K494" s="35" t="s">
        <v>76</v>
      </c>
      <c r="L494" s="35" t="s">
        <v>77</v>
      </c>
      <c r="M494" s="35">
        <v>78512</v>
      </c>
      <c r="N494" s="35"/>
      <c r="O494" s="35"/>
      <c r="P494" s="35"/>
      <c r="Q494" s="35"/>
      <c r="R494" s="35"/>
      <c r="S494" s="35" t="b">
        <v>1</v>
      </c>
      <c r="T494" s="35"/>
      <c r="U494" s="35" t="s">
        <v>78</v>
      </c>
      <c r="V494" s="35"/>
      <c r="W494" s="35"/>
      <c r="X494" s="35"/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2016</v>
      </c>
      <c r="AF494" s="35">
        <v>0</v>
      </c>
      <c r="AG494" s="37">
        <v>2500000000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61</v>
      </c>
      <c r="AP494" s="35">
        <v>5</v>
      </c>
      <c r="AQ494" s="35">
        <v>221</v>
      </c>
      <c r="AR494" s="35">
        <v>10</v>
      </c>
      <c r="AS494" s="35">
        <v>28</v>
      </c>
    </row>
    <row r="495" spans="1:45" ht="24" x14ac:dyDescent="0.3">
      <c r="A495" s="35">
        <v>29</v>
      </c>
      <c r="B495" s="35" t="s">
        <v>147</v>
      </c>
      <c r="C495" s="35" t="s">
        <v>1393</v>
      </c>
      <c r="D495" s="35"/>
      <c r="E495" s="35"/>
      <c r="F495" s="36">
        <v>16666</v>
      </c>
      <c r="G495" s="35" t="s">
        <v>1364</v>
      </c>
      <c r="H495" s="35" t="s">
        <v>1332</v>
      </c>
      <c r="I495" s="35" t="s">
        <v>74</v>
      </c>
      <c r="J495" s="35" t="s">
        <v>1324</v>
      </c>
      <c r="K495" s="35" t="s">
        <v>76</v>
      </c>
      <c r="L495" s="35" t="s">
        <v>77</v>
      </c>
      <c r="M495" s="35">
        <v>78512</v>
      </c>
      <c r="N495" s="35"/>
      <c r="O495" s="35"/>
      <c r="P495" s="35"/>
      <c r="Q495" s="35"/>
      <c r="R495" s="35"/>
      <c r="S495" s="35" t="b">
        <v>1</v>
      </c>
      <c r="T495" s="35"/>
      <c r="U495" s="35" t="s">
        <v>78</v>
      </c>
      <c r="V495" s="35"/>
      <c r="W495" s="35"/>
      <c r="X495" s="35"/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2016</v>
      </c>
      <c r="AF495" s="35">
        <v>0</v>
      </c>
      <c r="AG495" s="37">
        <v>2500000000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61</v>
      </c>
      <c r="AP495" s="35">
        <v>5</v>
      </c>
      <c r="AQ495" s="35">
        <v>221</v>
      </c>
      <c r="AR495" s="35">
        <v>10</v>
      </c>
      <c r="AS495" s="35">
        <v>29</v>
      </c>
    </row>
    <row r="496" spans="1:45" ht="36" x14ac:dyDescent="0.3">
      <c r="A496" s="35">
        <v>30</v>
      </c>
      <c r="B496" s="35" t="s">
        <v>1394</v>
      </c>
      <c r="C496" s="35" t="s">
        <v>1395</v>
      </c>
      <c r="D496" s="35"/>
      <c r="E496" s="35"/>
      <c r="F496" s="36">
        <v>16666</v>
      </c>
      <c r="G496" s="35" t="s">
        <v>1396</v>
      </c>
      <c r="H496" s="35" t="s">
        <v>1332</v>
      </c>
      <c r="I496" s="35" t="s">
        <v>74</v>
      </c>
      <c r="J496" s="35" t="s">
        <v>1324</v>
      </c>
      <c r="K496" s="35" t="s">
        <v>76</v>
      </c>
      <c r="L496" s="35" t="s">
        <v>77</v>
      </c>
      <c r="M496" s="35">
        <v>78512</v>
      </c>
      <c r="N496" s="35"/>
      <c r="O496" s="35"/>
      <c r="P496" s="35"/>
      <c r="Q496" s="35"/>
      <c r="R496" s="35"/>
      <c r="S496" s="35" t="b">
        <v>1</v>
      </c>
      <c r="T496" s="35"/>
      <c r="U496" s="35" t="s">
        <v>78</v>
      </c>
      <c r="V496" s="35"/>
      <c r="W496" s="35"/>
      <c r="X496" s="35"/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2016</v>
      </c>
      <c r="AF496" s="35">
        <v>0</v>
      </c>
      <c r="AG496" s="37">
        <v>2500000000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61</v>
      </c>
      <c r="AP496" s="35">
        <v>5</v>
      </c>
      <c r="AQ496" s="35">
        <v>221</v>
      </c>
      <c r="AR496" s="35">
        <v>10</v>
      </c>
      <c r="AS496" s="35">
        <v>30</v>
      </c>
    </row>
    <row r="497" spans="1:45" ht="24" x14ac:dyDescent="0.3">
      <c r="A497" s="35">
        <v>31</v>
      </c>
      <c r="B497" s="35" t="s">
        <v>1397</v>
      </c>
      <c r="C497" s="35" t="s">
        <v>1398</v>
      </c>
      <c r="D497" s="35"/>
      <c r="E497" s="35"/>
      <c r="F497" s="36">
        <v>16666</v>
      </c>
      <c r="G497" s="35" t="s">
        <v>1399</v>
      </c>
      <c r="H497" s="35" t="s">
        <v>1332</v>
      </c>
      <c r="I497" s="35" t="s">
        <v>74</v>
      </c>
      <c r="J497" s="35" t="s">
        <v>1324</v>
      </c>
      <c r="K497" s="35" t="s">
        <v>76</v>
      </c>
      <c r="L497" s="35" t="s">
        <v>77</v>
      </c>
      <c r="M497" s="35">
        <v>78512</v>
      </c>
      <c r="N497" s="35"/>
      <c r="O497" s="35"/>
      <c r="P497" s="35"/>
      <c r="Q497" s="35"/>
      <c r="R497" s="35"/>
      <c r="S497" s="35" t="b">
        <v>1</v>
      </c>
      <c r="T497" s="35"/>
      <c r="U497" s="35" t="s">
        <v>78</v>
      </c>
      <c r="V497" s="35"/>
      <c r="W497" s="35"/>
      <c r="X497" s="35"/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2016</v>
      </c>
      <c r="AF497" s="35">
        <v>0</v>
      </c>
      <c r="AG497" s="37">
        <v>2500000000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61</v>
      </c>
      <c r="AP497" s="35">
        <v>5</v>
      </c>
      <c r="AQ497" s="35">
        <v>221</v>
      </c>
      <c r="AR497" s="35">
        <v>10</v>
      </c>
      <c r="AS497" s="35">
        <v>31</v>
      </c>
    </row>
    <row r="498" spans="1:45" ht="24" x14ac:dyDescent="0.3">
      <c r="A498" s="35">
        <v>32</v>
      </c>
      <c r="B498" s="35" t="s">
        <v>1400</v>
      </c>
      <c r="C498" s="35" t="s">
        <v>384</v>
      </c>
      <c r="D498" s="35"/>
      <c r="E498" s="35"/>
      <c r="F498" s="36">
        <v>16666</v>
      </c>
      <c r="G498" s="35" t="s">
        <v>1399</v>
      </c>
      <c r="H498" s="35" t="s">
        <v>1332</v>
      </c>
      <c r="I498" s="35" t="s">
        <v>74</v>
      </c>
      <c r="J498" s="35" t="s">
        <v>1324</v>
      </c>
      <c r="K498" s="35" t="s">
        <v>76</v>
      </c>
      <c r="L498" s="35" t="s">
        <v>77</v>
      </c>
      <c r="M498" s="35">
        <v>78512</v>
      </c>
      <c r="N498" s="35"/>
      <c r="O498" s="35"/>
      <c r="P498" s="35"/>
      <c r="Q498" s="35"/>
      <c r="R498" s="35"/>
      <c r="S498" s="35" t="b">
        <v>1</v>
      </c>
      <c r="T498" s="35"/>
      <c r="U498" s="35" t="s">
        <v>78</v>
      </c>
      <c r="V498" s="35"/>
      <c r="W498" s="35"/>
      <c r="X498" s="35"/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2016</v>
      </c>
      <c r="AF498" s="35">
        <v>0</v>
      </c>
      <c r="AG498" s="37">
        <v>2500000000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61</v>
      </c>
      <c r="AP498" s="35">
        <v>5</v>
      </c>
      <c r="AQ498" s="35">
        <v>221</v>
      </c>
      <c r="AR498" s="35">
        <v>10</v>
      </c>
      <c r="AS498" s="35">
        <v>32</v>
      </c>
    </row>
    <row r="499" spans="1:45" ht="36" x14ac:dyDescent="0.3">
      <c r="A499" s="35">
        <v>33</v>
      </c>
      <c r="B499" s="35" t="s">
        <v>1401</v>
      </c>
      <c r="C499" s="35" t="s">
        <v>1402</v>
      </c>
      <c r="D499" s="35"/>
      <c r="E499" s="35"/>
      <c r="F499" s="36">
        <v>16666</v>
      </c>
      <c r="G499" s="35" t="s">
        <v>1403</v>
      </c>
      <c r="H499" s="35" t="s">
        <v>1332</v>
      </c>
      <c r="I499" s="35" t="s">
        <v>74</v>
      </c>
      <c r="J499" s="35" t="s">
        <v>1324</v>
      </c>
      <c r="K499" s="35" t="s">
        <v>76</v>
      </c>
      <c r="L499" s="35" t="s">
        <v>77</v>
      </c>
      <c r="M499" s="35">
        <v>78512</v>
      </c>
      <c r="N499" s="35"/>
      <c r="O499" s="35"/>
      <c r="P499" s="35"/>
      <c r="Q499" s="35"/>
      <c r="R499" s="35"/>
      <c r="S499" s="35" t="b">
        <v>1</v>
      </c>
      <c r="T499" s="35"/>
      <c r="U499" s="35" t="s">
        <v>78</v>
      </c>
      <c r="V499" s="35"/>
      <c r="W499" s="35"/>
      <c r="X499" s="35"/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2016</v>
      </c>
      <c r="AF499" s="35">
        <v>0</v>
      </c>
      <c r="AG499" s="37">
        <v>2500000000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61</v>
      </c>
      <c r="AP499" s="35">
        <v>5</v>
      </c>
      <c r="AQ499" s="35">
        <v>221</v>
      </c>
      <c r="AR499" s="35">
        <v>10</v>
      </c>
      <c r="AS499" s="35">
        <v>33</v>
      </c>
    </row>
    <row r="500" spans="1:45" ht="24" x14ac:dyDescent="0.3">
      <c r="A500" s="35">
        <v>34</v>
      </c>
      <c r="B500" s="35" t="s">
        <v>1404</v>
      </c>
      <c r="C500" s="35" t="s">
        <v>1405</v>
      </c>
      <c r="D500" s="35"/>
      <c r="E500" s="35"/>
      <c r="F500" s="36">
        <v>16666</v>
      </c>
      <c r="G500" s="35" t="s">
        <v>1399</v>
      </c>
      <c r="H500" s="35" t="s">
        <v>1332</v>
      </c>
      <c r="I500" s="35" t="s">
        <v>74</v>
      </c>
      <c r="J500" s="35" t="s">
        <v>1324</v>
      </c>
      <c r="K500" s="35" t="s">
        <v>76</v>
      </c>
      <c r="L500" s="35" t="s">
        <v>77</v>
      </c>
      <c r="M500" s="35">
        <v>78512</v>
      </c>
      <c r="N500" s="35"/>
      <c r="O500" s="35"/>
      <c r="P500" s="35"/>
      <c r="Q500" s="35"/>
      <c r="R500" s="35"/>
      <c r="S500" s="35" t="b">
        <v>1</v>
      </c>
      <c r="T500" s="35"/>
      <c r="U500" s="35" t="s">
        <v>78</v>
      </c>
      <c r="V500" s="35"/>
      <c r="W500" s="35"/>
      <c r="X500" s="35"/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2016</v>
      </c>
      <c r="AF500" s="35">
        <v>0</v>
      </c>
      <c r="AG500" s="37">
        <v>2500000000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61</v>
      </c>
      <c r="AP500" s="35">
        <v>5</v>
      </c>
      <c r="AQ500" s="35">
        <v>221</v>
      </c>
      <c r="AR500" s="35">
        <v>10</v>
      </c>
      <c r="AS500" s="35">
        <v>34</v>
      </c>
    </row>
    <row r="501" spans="1:45" ht="36" x14ac:dyDescent="0.3">
      <c r="A501" s="35">
        <v>35</v>
      </c>
      <c r="B501" s="35" t="s">
        <v>1406</v>
      </c>
      <c r="C501" s="35" t="s">
        <v>1407</v>
      </c>
      <c r="D501" s="35"/>
      <c r="E501" s="35"/>
      <c r="F501" s="36">
        <v>16666</v>
      </c>
      <c r="G501" s="35" t="s">
        <v>1399</v>
      </c>
      <c r="H501" s="35" t="s">
        <v>1332</v>
      </c>
      <c r="I501" s="35" t="s">
        <v>74</v>
      </c>
      <c r="J501" s="35" t="s">
        <v>1324</v>
      </c>
      <c r="K501" s="35" t="s">
        <v>76</v>
      </c>
      <c r="L501" s="35" t="s">
        <v>77</v>
      </c>
      <c r="M501" s="35">
        <v>78512</v>
      </c>
      <c r="N501" s="35"/>
      <c r="O501" s="35"/>
      <c r="P501" s="35"/>
      <c r="Q501" s="35"/>
      <c r="R501" s="35"/>
      <c r="S501" s="35" t="b">
        <v>1</v>
      </c>
      <c r="T501" s="35"/>
      <c r="U501" s="35" t="s">
        <v>78</v>
      </c>
      <c r="V501" s="35"/>
      <c r="W501" s="35"/>
      <c r="X501" s="35"/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2016</v>
      </c>
      <c r="AF501" s="35">
        <v>0</v>
      </c>
      <c r="AG501" s="37">
        <v>2500000000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61</v>
      </c>
      <c r="AP501" s="35">
        <v>5</v>
      </c>
      <c r="AQ501" s="35">
        <v>221</v>
      </c>
      <c r="AR501" s="35">
        <v>10</v>
      </c>
      <c r="AS501" s="35">
        <v>35</v>
      </c>
    </row>
    <row r="502" spans="1:45" ht="36" x14ac:dyDescent="0.3">
      <c r="A502" s="35">
        <v>36</v>
      </c>
      <c r="B502" s="35" t="s">
        <v>1408</v>
      </c>
      <c r="C502" s="35" t="s">
        <v>1409</v>
      </c>
      <c r="D502" s="35"/>
      <c r="E502" s="35"/>
      <c r="F502" s="36">
        <v>16666</v>
      </c>
      <c r="G502" s="35" t="s">
        <v>1399</v>
      </c>
      <c r="H502" s="35" t="s">
        <v>1332</v>
      </c>
      <c r="I502" s="35" t="s">
        <v>74</v>
      </c>
      <c r="J502" s="35" t="s">
        <v>1324</v>
      </c>
      <c r="K502" s="35" t="s">
        <v>76</v>
      </c>
      <c r="L502" s="35" t="s">
        <v>77</v>
      </c>
      <c r="M502" s="35">
        <v>78512</v>
      </c>
      <c r="N502" s="35"/>
      <c r="O502" s="35"/>
      <c r="P502" s="35"/>
      <c r="Q502" s="35"/>
      <c r="R502" s="35"/>
      <c r="S502" s="35" t="b">
        <v>1</v>
      </c>
      <c r="T502" s="35"/>
      <c r="U502" s="35" t="s">
        <v>78</v>
      </c>
      <c r="V502" s="35"/>
      <c r="W502" s="35"/>
      <c r="X502" s="35"/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2016</v>
      </c>
      <c r="AF502" s="35">
        <v>0</v>
      </c>
      <c r="AG502" s="37">
        <v>2500000000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61</v>
      </c>
      <c r="AP502" s="35">
        <v>5</v>
      </c>
      <c r="AQ502" s="35">
        <v>221</v>
      </c>
      <c r="AR502" s="35">
        <v>10</v>
      </c>
      <c r="AS502" s="35">
        <v>36</v>
      </c>
    </row>
    <row r="503" spans="1:45" ht="36" x14ac:dyDescent="0.3">
      <c r="A503" s="35">
        <v>37</v>
      </c>
      <c r="B503" s="35" t="s">
        <v>1410</v>
      </c>
      <c r="C503" s="35" t="s">
        <v>707</v>
      </c>
      <c r="D503" s="35"/>
      <c r="E503" s="35"/>
      <c r="F503" s="36">
        <v>16666</v>
      </c>
      <c r="G503" s="35" t="s">
        <v>1411</v>
      </c>
      <c r="H503" s="35" t="s">
        <v>1332</v>
      </c>
      <c r="I503" s="35" t="s">
        <v>74</v>
      </c>
      <c r="J503" s="35" t="s">
        <v>1324</v>
      </c>
      <c r="K503" s="35" t="s">
        <v>76</v>
      </c>
      <c r="L503" s="35" t="s">
        <v>77</v>
      </c>
      <c r="M503" s="35"/>
      <c r="N503" s="35"/>
      <c r="O503" s="35"/>
      <c r="P503" s="35"/>
      <c r="Q503" s="35"/>
      <c r="R503" s="35"/>
      <c r="S503" s="35" t="b">
        <v>1</v>
      </c>
      <c r="T503" s="35"/>
      <c r="U503" s="35" t="s">
        <v>78</v>
      </c>
      <c r="V503" s="35"/>
      <c r="W503" s="35"/>
      <c r="X503" s="35"/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2016</v>
      </c>
      <c r="AF503" s="35">
        <v>0</v>
      </c>
      <c r="AG503" s="37">
        <v>2500000000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61</v>
      </c>
      <c r="AP503" s="35">
        <v>5</v>
      </c>
      <c r="AQ503" s="35">
        <v>221</v>
      </c>
      <c r="AR503" s="35">
        <v>10</v>
      </c>
      <c r="AS503" s="35">
        <v>37</v>
      </c>
    </row>
    <row r="504" spans="1:45" ht="36" x14ac:dyDescent="0.3">
      <c r="A504" s="35">
        <v>38</v>
      </c>
      <c r="B504" s="35" t="s">
        <v>1412</v>
      </c>
      <c r="C504" s="35" t="s">
        <v>1413</v>
      </c>
      <c r="D504" s="35"/>
      <c r="E504" s="35"/>
      <c r="F504" s="36">
        <v>16666</v>
      </c>
      <c r="G504" s="35" t="s">
        <v>1414</v>
      </c>
      <c r="H504" s="35" t="s">
        <v>1332</v>
      </c>
      <c r="I504" s="35" t="s">
        <v>74</v>
      </c>
      <c r="J504" s="35" t="s">
        <v>1324</v>
      </c>
      <c r="K504" s="35" t="s">
        <v>76</v>
      </c>
      <c r="L504" s="35" t="s">
        <v>77</v>
      </c>
      <c r="M504" s="35">
        <v>78512</v>
      </c>
      <c r="N504" s="35"/>
      <c r="O504" s="35"/>
      <c r="P504" s="35"/>
      <c r="Q504" s="35"/>
      <c r="R504" s="35"/>
      <c r="S504" s="35" t="b">
        <v>1</v>
      </c>
      <c r="T504" s="35"/>
      <c r="U504" s="35" t="s">
        <v>78</v>
      </c>
      <c r="V504" s="35"/>
      <c r="W504" s="35"/>
      <c r="X504" s="35"/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2016</v>
      </c>
      <c r="AF504" s="35">
        <v>0</v>
      </c>
      <c r="AG504" s="37">
        <v>2500000000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61</v>
      </c>
      <c r="AP504" s="35">
        <v>5</v>
      </c>
      <c r="AQ504" s="35">
        <v>221</v>
      </c>
      <c r="AR504" s="35">
        <v>10</v>
      </c>
      <c r="AS504" s="35">
        <v>38</v>
      </c>
    </row>
    <row r="505" spans="1:45" ht="36" x14ac:dyDescent="0.3">
      <c r="A505" s="35">
        <v>39</v>
      </c>
      <c r="B505" s="35" t="s">
        <v>1415</v>
      </c>
      <c r="C505" s="35" t="s">
        <v>246</v>
      </c>
      <c r="D505" s="35"/>
      <c r="E505" s="35"/>
      <c r="F505" s="36">
        <v>16666</v>
      </c>
      <c r="G505" s="35" t="s">
        <v>1416</v>
      </c>
      <c r="H505" s="35" t="s">
        <v>1332</v>
      </c>
      <c r="I505" s="35" t="s">
        <v>74</v>
      </c>
      <c r="J505" s="35" t="s">
        <v>1324</v>
      </c>
      <c r="K505" s="35" t="s">
        <v>76</v>
      </c>
      <c r="L505" s="35" t="s">
        <v>77</v>
      </c>
      <c r="M505" s="35">
        <v>78512</v>
      </c>
      <c r="N505" s="35"/>
      <c r="O505" s="35"/>
      <c r="P505" s="35"/>
      <c r="Q505" s="35"/>
      <c r="R505" s="35"/>
      <c r="S505" s="35" t="b">
        <v>1</v>
      </c>
      <c r="T505" s="35"/>
      <c r="U505" s="35" t="s">
        <v>78</v>
      </c>
      <c r="V505" s="35"/>
      <c r="W505" s="35"/>
      <c r="X505" s="35"/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2016</v>
      </c>
      <c r="AF505" s="35">
        <v>0</v>
      </c>
      <c r="AG505" s="37">
        <v>2500000000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61</v>
      </c>
      <c r="AP505" s="35">
        <v>5</v>
      </c>
      <c r="AQ505" s="35">
        <v>221</v>
      </c>
      <c r="AR505" s="35">
        <v>10</v>
      </c>
      <c r="AS505" s="35">
        <v>39</v>
      </c>
    </row>
    <row r="506" spans="1:45" ht="36" x14ac:dyDescent="0.3">
      <c r="A506" s="35">
        <v>40</v>
      </c>
      <c r="B506" s="35" t="s">
        <v>1417</v>
      </c>
      <c r="C506" s="35" t="s">
        <v>1418</v>
      </c>
      <c r="D506" s="35"/>
      <c r="E506" s="35"/>
      <c r="F506" s="36">
        <v>16666</v>
      </c>
      <c r="G506" s="35" t="s">
        <v>1419</v>
      </c>
      <c r="H506" s="35" t="s">
        <v>1332</v>
      </c>
      <c r="I506" s="35" t="s">
        <v>74</v>
      </c>
      <c r="J506" s="35" t="s">
        <v>1324</v>
      </c>
      <c r="K506" s="35" t="s">
        <v>76</v>
      </c>
      <c r="L506" s="35" t="s">
        <v>77</v>
      </c>
      <c r="M506" s="35">
        <v>78512</v>
      </c>
      <c r="N506" s="35"/>
      <c r="O506" s="35"/>
      <c r="P506" s="35"/>
      <c r="Q506" s="35"/>
      <c r="R506" s="35"/>
      <c r="S506" s="35" t="b">
        <v>1</v>
      </c>
      <c r="T506" s="35"/>
      <c r="U506" s="35" t="s">
        <v>78</v>
      </c>
      <c r="V506" s="35"/>
      <c r="W506" s="35"/>
      <c r="X506" s="35"/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2016</v>
      </c>
      <c r="AF506" s="35">
        <v>0</v>
      </c>
      <c r="AG506" s="37">
        <v>2500000000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61</v>
      </c>
      <c r="AP506" s="35">
        <v>5</v>
      </c>
      <c r="AQ506" s="35">
        <v>221</v>
      </c>
      <c r="AR506" s="35">
        <v>10</v>
      </c>
      <c r="AS506" s="35">
        <v>40</v>
      </c>
    </row>
    <row r="507" spans="1:45" ht="48" x14ac:dyDescent="0.3">
      <c r="A507" s="35">
        <v>41</v>
      </c>
      <c r="B507" s="35" t="s">
        <v>1420</v>
      </c>
      <c r="C507" s="35" t="s">
        <v>1421</v>
      </c>
      <c r="D507" s="35"/>
      <c r="E507" s="35"/>
      <c r="F507" s="36">
        <v>16666</v>
      </c>
      <c r="G507" s="35" t="s">
        <v>1422</v>
      </c>
      <c r="H507" s="35" t="s">
        <v>1332</v>
      </c>
      <c r="I507" s="35" t="s">
        <v>74</v>
      </c>
      <c r="J507" s="35" t="s">
        <v>1324</v>
      </c>
      <c r="K507" s="35" t="s">
        <v>76</v>
      </c>
      <c r="L507" s="35" t="s">
        <v>77</v>
      </c>
      <c r="M507" s="35">
        <v>78512</v>
      </c>
      <c r="N507" s="35"/>
      <c r="O507" s="35"/>
      <c r="P507" s="35"/>
      <c r="Q507" s="35"/>
      <c r="R507" s="35"/>
      <c r="S507" s="35" t="b">
        <v>1</v>
      </c>
      <c r="T507" s="35"/>
      <c r="U507" s="35" t="s">
        <v>78</v>
      </c>
      <c r="V507" s="35"/>
      <c r="W507" s="35"/>
      <c r="X507" s="35"/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2016</v>
      </c>
      <c r="AF507" s="35">
        <v>0</v>
      </c>
      <c r="AG507" s="37">
        <v>2500000000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61</v>
      </c>
      <c r="AP507" s="35">
        <v>5</v>
      </c>
      <c r="AQ507" s="35">
        <v>221</v>
      </c>
      <c r="AR507" s="35">
        <v>10</v>
      </c>
      <c r="AS507" s="35">
        <v>41</v>
      </c>
    </row>
    <row r="508" spans="1:45" ht="48" x14ac:dyDescent="0.3">
      <c r="A508" s="35">
        <v>42</v>
      </c>
      <c r="B508" s="35" t="s">
        <v>1423</v>
      </c>
      <c r="C508" s="35" t="s">
        <v>550</v>
      </c>
      <c r="D508" s="35"/>
      <c r="E508" s="35"/>
      <c r="F508" s="36">
        <v>16666</v>
      </c>
      <c r="G508" s="35" t="s">
        <v>1424</v>
      </c>
      <c r="H508" s="35" t="s">
        <v>1425</v>
      </c>
      <c r="I508" s="35" t="s">
        <v>74</v>
      </c>
      <c r="J508" s="35" t="s">
        <v>1324</v>
      </c>
      <c r="K508" s="35" t="s">
        <v>76</v>
      </c>
      <c r="L508" s="35" t="s">
        <v>77</v>
      </c>
      <c r="M508" s="35"/>
      <c r="N508" s="35"/>
      <c r="O508" s="35"/>
      <c r="P508" s="35"/>
      <c r="Q508" s="35"/>
      <c r="R508" s="35"/>
      <c r="S508" s="35" t="b">
        <v>1</v>
      </c>
      <c r="T508" s="35"/>
      <c r="U508" s="35" t="s">
        <v>78</v>
      </c>
      <c r="V508" s="35"/>
      <c r="W508" s="35"/>
      <c r="X508" s="35"/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2016</v>
      </c>
      <c r="AF508" s="35">
        <v>0</v>
      </c>
      <c r="AG508" s="37">
        <v>2500000000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61</v>
      </c>
      <c r="AP508" s="35">
        <v>5</v>
      </c>
      <c r="AQ508" s="35">
        <v>221</v>
      </c>
      <c r="AR508" s="35">
        <v>10</v>
      </c>
      <c r="AS508" s="35">
        <v>42</v>
      </c>
    </row>
    <row r="509" spans="1:45" ht="60" x14ac:dyDescent="0.3">
      <c r="A509" s="35">
        <v>43</v>
      </c>
      <c r="B509" s="35" t="s">
        <v>1426</v>
      </c>
      <c r="C509" s="35" t="s">
        <v>550</v>
      </c>
      <c r="D509" s="35"/>
      <c r="E509" s="35"/>
      <c r="F509" s="36">
        <v>16666</v>
      </c>
      <c r="G509" s="35" t="s">
        <v>1427</v>
      </c>
      <c r="H509" s="35" t="s">
        <v>1425</v>
      </c>
      <c r="I509" s="35" t="s">
        <v>74</v>
      </c>
      <c r="J509" s="35" t="s">
        <v>1324</v>
      </c>
      <c r="K509" s="35" t="s">
        <v>76</v>
      </c>
      <c r="L509" s="35" t="s">
        <v>77</v>
      </c>
      <c r="M509" s="35"/>
      <c r="N509" s="35"/>
      <c r="O509" s="35"/>
      <c r="P509" s="35"/>
      <c r="Q509" s="35" t="s">
        <v>1001</v>
      </c>
      <c r="R509" s="35" t="s">
        <v>1001</v>
      </c>
      <c r="S509" s="35" t="b">
        <v>1</v>
      </c>
      <c r="T509" s="35"/>
      <c r="U509" s="35" t="s">
        <v>78</v>
      </c>
      <c r="V509" s="35"/>
      <c r="W509" s="35"/>
      <c r="X509" s="35"/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2016</v>
      </c>
      <c r="AF509" s="35">
        <v>0</v>
      </c>
      <c r="AG509" s="37">
        <v>2500000000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61</v>
      </c>
      <c r="AP509" s="35">
        <v>5</v>
      </c>
      <c r="AQ509" s="35">
        <v>221</v>
      </c>
      <c r="AR509" s="35">
        <v>10</v>
      </c>
      <c r="AS509" s="35">
        <v>43</v>
      </c>
    </row>
    <row r="510" spans="1:45" ht="24" x14ac:dyDescent="0.3">
      <c r="A510" s="35">
        <v>44</v>
      </c>
      <c r="B510" s="35" t="s">
        <v>1428</v>
      </c>
      <c r="C510" s="35" t="s">
        <v>1429</v>
      </c>
      <c r="D510" s="35"/>
      <c r="E510" s="35"/>
      <c r="F510" s="36">
        <v>16666</v>
      </c>
      <c r="G510" s="35" t="s">
        <v>731</v>
      </c>
      <c r="H510" s="35" t="s">
        <v>1425</v>
      </c>
      <c r="I510" s="35" t="s">
        <v>74</v>
      </c>
      <c r="J510" s="35" t="s">
        <v>1324</v>
      </c>
      <c r="K510" s="35" t="s">
        <v>76</v>
      </c>
      <c r="L510" s="35" t="s">
        <v>77</v>
      </c>
      <c r="M510" s="35">
        <v>78511</v>
      </c>
      <c r="N510" s="35"/>
      <c r="O510" s="35"/>
      <c r="P510" s="35"/>
      <c r="Q510" s="35"/>
      <c r="R510" s="35"/>
      <c r="S510" s="35" t="b">
        <v>1</v>
      </c>
      <c r="T510" s="35"/>
      <c r="U510" s="35" t="s">
        <v>78</v>
      </c>
      <c r="V510" s="35"/>
      <c r="W510" s="35"/>
      <c r="X510" s="35"/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2016</v>
      </c>
      <c r="AF510" s="35">
        <v>0</v>
      </c>
      <c r="AG510" s="37">
        <v>2500000000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61</v>
      </c>
      <c r="AP510" s="35">
        <v>5</v>
      </c>
      <c r="AQ510" s="35">
        <v>221</v>
      </c>
      <c r="AR510" s="35">
        <v>10</v>
      </c>
      <c r="AS510" s="35">
        <v>44</v>
      </c>
    </row>
    <row r="511" spans="1:45" ht="36" x14ac:dyDescent="0.3">
      <c r="A511" s="35">
        <v>45</v>
      </c>
      <c r="B511" s="35" t="s">
        <v>1430</v>
      </c>
      <c r="C511" s="35" t="s">
        <v>1431</v>
      </c>
      <c r="D511" s="35"/>
      <c r="E511" s="35"/>
      <c r="F511" s="36">
        <v>16666</v>
      </c>
      <c r="G511" s="35" t="s">
        <v>1432</v>
      </c>
      <c r="H511" s="35" t="s">
        <v>1425</v>
      </c>
      <c r="I511" s="35" t="s">
        <v>74</v>
      </c>
      <c r="J511" s="35" t="s">
        <v>1324</v>
      </c>
      <c r="K511" s="35" t="s">
        <v>76</v>
      </c>
      <c r="L511" s="35" t="s">
        <v>77</v>
      </c>
      <c r="M511" s="35">
        <v>78511</v>
      </c>
      <c r="N511" s="35"/>
      <c r="O511" s="35"/>
      <c r="P511" s="35"/>
      <c r="Q511" s="35" t="s">
        <v>1433</v>
      </c>
      <c r="R511" s="35"/>
      <c r="S511" s="35" t="b">
        <v>1</v>
      </c>
      <c r="T511" s="35"/>
      <c r="U511" s="35" t="s">
        <v>78</v>
      </c>
      <c r="V511" s="35"/>
      <c r="W511" s="35"/>
      <c r="X511" s="35"/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2016</v>
      </c>
      <c r="AF511" s="35">
        <v>0</v>
      </c>
      <c r="AG511" s="37">
        <v>2500000000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61</v>
      </c>
      <c r="AP511" s="35">
        <v>5</v>
      </c>
      <c r="AQ511" s="35">
        <v>221</v>
      </c>
      <c r="AR511" s="35">
        <v>10</v>
      </c>
      <c r="AS511" s="35">
        <v>45</v>
      </c>
    </row>
    <row r="512" spans="1:45" ht="24" x14ac:dyDescent="0.3">
      <c r="A512" s="35">
        <v>46</v>
      </c>
      <c r="B512" s="35" t="s">
        <v>597</v>
      </c>
      <c r="C512" s="35" t="s">
        <v>1434</v>
      </c>
      <c r="D512" s="35"/>
      <c r="E512" s="35"/>
      <c r="F512" s="36">
        <v>16666</v>
      </c>
      <c r="G512" s="35" t="s">
        <v>1399</v>
      </c>
      <c r="H512" s="35" t="s">
        <v>1425</v>
      </c>
      <c r="I512" s="35" t="s">
        <v>74</v>
      </c>
      <c r="J512" s="35" t="s">
        <v>1324</v>
      </c>
      <c r="K512" s="35" t="s">
        <v>76</v>
      </c>
      <c r="L512" s="35" t="s">
        <v>77</v>
      </c>
      <c r="M512" s="35">
        <v>78511</v>
      </c>
      <c r="N512" s="35"/>
      <c r="O512" s="35"/>
      <c r="P512" s="35"/>
      <c r="Q512" s="35"/>
      <c r="R512" s="35"/>
      <c r="S512" s="35" t="b">
        <v>1</v>
      </c>
      <c r="T512" s="35"/>
      <c r="U512" s="35" t="s">
        <v>78</v>
      </c>
      <c r="V512" s="35"/>
      <c r="W512" s="35"/>
      <c r="X512" s="35"/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2016</v>
      </c>
      <c r="AF512" s="35">
        <v>0</v>
      </c>
      <c r="AG512" s="37">
        <v>2500000000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61</v>
      </c>
      <c r="AP512" s="35">
        <v>5</v>
      </c>
      <c r="AQ512" s="35">
        <v>221</v>
      </c>
      <c r="AR512" s="35">
        <v>10</v>
      </c>
      <c r="AS512" s="35">
        <v>46</v>
      </c>
    </row>
    <row r="513" spans="1:45" ht="24" x14ac:dyDescent="0.3">
      <c r="A513" s="35">
        <v>47</v>
      </c>
      <c r="B513" s="35" t="s">
        <v>1435</v>
      </c>
      <c r="C513" s="35" t="s">
        <v>1436</v>
      </c>
      <c r="D513" s="35"/>
      <c r="E513" s="35"/>
      <c r="F513" s="36">
        <v>16666</v>
      </c>
      <c r="G513" s="35" t="s">
        <v>1399</v>
      </c>
      <c r="H513" s="35" t="s">
        <v>1425</v>
      </c>
      <c r="I513" s="35" t="s">
        <v>74</v>
      </c>
      <c r="J513" s="35" t="s">
        <v>1324</v>
      </c>
      <c r="K513" s="35" t="s">
        <v>76</v>
      </c>
      <c r="L513" s="35" t="s">
        <v>77</v>
      </c>
      <c r="M513" s="35">
        <v>78511</v>
      </c>
      <c r="N513" s="35"/>
      <c r="O513" s="35"/>
      <c r="P513" s="35"/>
      <c r="Q513" s="35"/>
      <c r="R513" s="35"/>
      <c r="S513" s="35" t="b">
        <v>1</v>
      </c>
      <c r="T513" s="35"/>
      <c r="U513" s="35" t="s">
        <v>78</v>
      </c>
      <c r="V513" s="35"/>
      <c r="W513" s="35"/>
      <c r="X513" s="35"/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2016</v>
      </c>
      <c r="AF513" s="35">
        <v>0</v>
      </c>
      <c r="AG513" s="37">
        <v>2500000000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61</v>
      </c>
      <c r="AP513" s="35">
        <v>5</v>
      </c>
      <c r="AQ513" s="35">
        <v>221</v>
      </c>
      <c r="AR513" s="35">
        <v>10</v>
      </c>
      <c r="AS513" s="35">
        <v>47</v>
      </c>
    </row>
    <row r="514" spans="1:45" ht="36" x14ac:dyDescent="0.3">
      <c r="A514" s="35">
        <v>48</v>
      </c>
      <c r="B514" s="35" t="s">
        <v>1437</v>
      </c>
      <c r="C514" s="35" t="s">
        <v>1438</v>
      </c>
      <c r="D514" s="35"/>
      <c r="E514" s="35"/>
      <c r="F514" s="36">
        <v>16666</v>
      </c>
      <c r="G514" s="35" t="s">
        <v>1364</v>
      </c>
      <c r="H514" s="35" t="s">
        <v>1425</v>
      </c>
      <c r="I514" s="35" t="s">
        <v>74</v>
      </c>
      <c r="J514" s="35" t="s">
        <v>1324</v>
      </c>
      <c r="K514" s="35" t="s">
        <v>76</v>
      </c>
      <c r="L514" s="35" t="s">
        <v>77</v>
      </c>
      <c r="M514" s="35">
        <v>78511</v>
      </c>
      <c r="N514" s="35"/>
      <c r="O514" s="35"/>
      <c r="P514" s="35"/>
      <c r="Q514" s="35"/>
      <c r="R514" s="35"/>
      <c r="S514" s="35" t="b">
        <v>1</v>
      </c>
      <c r="T514" s="35"/>
      <c r="U514" s="35" t="s">
        <v>78</v>
      </c>
      <c r="V514" s="35"/>
      <c r="W514" s="35"/>
      <c r="X514" s="35"/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2016</v>
      </c>
      <c r="AF514" s="35">
        <v>0</v>
      </c>
      <c r="AG514" s="37">
        <v>2500000000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61</v>
      </c>
      <c r="AP514" s="35">
        <v>5</v>
      </c>
      <c r="AQ514" s="35">
        <v>221</v>
      </c>
      <c r="AR514" s="35">
        <v>10</v>
      </c>
      <c r="AS514" s="35">
        <v>48</v>
      </c>
    </row>
    <row r="515" spans="1:45" ht="36" x14ac:dyDescent="0.3">
      <c r="A515" s="35">
        <v>49</v>
      </c>
      <c r="B515" s="35" t="s">
        <v>1439</v>
      </c>
      <c r="C515" s="35" t="s">
        <v>1440</v>
      </c>
      <c r="D515" s="35"/>
      <c r="E515" s="35"/>
      <c r="F515" s="36">
        <v>16666</v>
      </c>
      <c r="G515" s="35" t="s">
        <v>1364</v>
      </c>
      <c r="H515" s="35" t="s">
        <v>1425</v>
      </c>
      <c r="I515" s="35" t="s">
        <v>74</v>
      </c>
      <c r="J515" s="35" t="s">
        <v>1324</v>
      </c>
      <c r="K515" s="35" t="s">
        <v>76</v>
      </c>
      <c r="L515" s="35" t="s">
        <v>77</v>
      </c>
      <c r="M515" s="35">
        <v>78511</v>
      </c>
      <c r="N515" s="35"/>
      <c r="O515" s="35"/>
      <c r="P515" s="35"/>
      <c r="Q515" s="35"/>
      <c r="R515" s="35"/>
      <c r="S515" s="35" t="b">
        <v>1</v>
      </c>
      <c r="T515" s="35"/>
      <c r="U515" s="35" t="s">
        <v>78</v>
      </c>
      <c r="V515" s="35"/>
      <c r="W515" s="35"/>
      <c r="X515" s="35"/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2016</v>
      </c>
      <c r="AF515" s="35">
        <v>0</v>
      </c>
      <c r="AG515" s="37">
        <v>2500000000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61</v>
      </c>
      <c r="AP515" s="35">
        <v>5</v>
      </c>
      <c r="AQ515" s="35">
        <v>221</v>
      </c>
      <c r="AR515" s="35">
        <v>10</v>
      </c>
      <c r="AS515" s="35">
        <v>49</v>
      </c>
    </row>
    <row r="516" spans="1:45" ht="36" x14ac:dyDescent="0.3">
      <c r="A516" s="35">
        <v>50</v>
      </c>
      <c r="B516" s="35" t="s">
        <v>1441</v>
      </c>
      <c r="C516" s="35" t="s">
        <v>1442</v>
      </c>
      <c r="D516" s="35"/>
      <c r="E516" s="35"/>
      <c r="F516" s="36">
        <v>16666</v>
      </c>
      <c r="G516" s="35" t="s">
        <v>1364</v>
      </c>
      <c r="H516" s="35" t="s">
        <v>1425</v>
      </c>
      <c r="I516" s="35" t="s">
        <v>74</v>
      </c>
      <c r="J516" s="35" t="s">
        <v>1324</v>
      </c>
      <c r="K516" s="35" t="s">
        <v>76</v>
      </c>
      <c r="L516" s="35" t="s">
        <v>77</v>
      </c>
      <c r="M516" s="35">
        <v>78511</v>
      </c>
      <c r="N516" s="35"/>
      <c r="O516" s="35"/>
      <c r="P516" s="35"/>
      <c r="Q516" s="35"/>
      <c r="R516" s="35"/>
      <c r="S516" s="35" t="b">
        <v>1</v>
      </c>
      <c r="T516" s="35"/>
      <c r="U516" s="35" t="s">
        <v>78</v>
      </c>
      <c r="V516" s="35"/>
      <c r="W516" s="35"/>
      <c r="X516" s="35"/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2016</v>
      </c>
      <c r="AF516" s="35">
        <v>0</v>
      </c>
      <c r="AG516" s="37">
        <v>2500000000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61</v>
      </c>
      <c r="AP516" s="35">
        <v>5</v>
      </c>
      <c r="AQ516" s="35">
        <v>221</v>
      </c>
      <c r="AR516" s="35">
        <v>10</v>
      </c>
      <c r="AS516" s="35">
        <v>50</v>
      </c>
    </row>
    <row r="517" spans="1:45" ht="24" x14ac:dyDescent="0.3">
      <c r="A517" s="35">
        <v>51</v>
      </c>
      <c r="B517" s="35" t="s">
        <v>1443</v>
      </c>
      <c r="C517" s="35" t="s">
        <v>1444</v>
      </c>
      <c r="D517" s="35"/>
      <c r="E517" s="35"/>
      <c r="F517" s="36">
        <v>16666</v>
      </c>
      <c r="G517" s="35" t="s">
        <v>1364</v>
      </c>
      <c r="H517" s="35" t="s">
        <v>1425</v>
      </c>
      <c r="I517" s="35" t="s">
        <v>74</v>
      </c>
      <c r="J517" s="35" t="s">
        <v>1324</v>
      </c>
      <c r="K517" s="35" t="s">
        <v>76</v>
      </c>
      <c r="L517" s="35" t="s">
        <v>77</v>
      </c>
      <c r="M517" s="35">
        <v>78511</v>
      </c>
      <c r="N517" s="35"/>
      <c r="O517" s="35"/>
      <c r="P517" s="35"/>
      <c r="Q517" s="35"/>
      <c r="R517" s="35"/>
      <c r="S517" s="35" t="b">
        <v>1</v>
      </c>
      <c r="T517" s="35"/>
      <c r="U517" s="35" t="s">
        <v>78</v>
      </c>
      <c r="V517" s="35"/>
      <c r="W517" s="35"/>
      <c r="X517" s="35"/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2016</v>
      </c>
      <c r="AF517" s="35">
        <v>0</v>
      </c>
      <c r="AG517" s="37">
        <v>2500000000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61</v>
      </c>
      <c r="AP517" s="35">
        <v>5</v>
      </c>
      <c r="AQ517" s="35">
        <v>221</v>
      </c>
      <c r="AR517" s="35">
        <v>10</v>
      </c>
      <c r="AS517" s="35">
        <v>51</v>
      </c>
    </row>
    <row r="518" spans="1:45" ht="24" x14ac:dyDescent="0.3">
      <c r="A518" s="35">
        <v>52</v>
      </c>
      <c r="B518" s="35" t="s">
        <v>1445</v>
      </c>
      <c r="C518" s="35" t="s">
        <v>1446</v>
      </c>
      <c r="D518" s="35"/>
      <c r="E518" s="35"/>
      <c r="F518" s="36">
        <v>16666</v>
      </c>
      <c r="G518" s="35" t="s">
        <v>1364</v>
      </c>
      <c r="H518" s="35" t="s">
        <v>1425</v>
      </c>
      <c r="I518" s="35" t="s">
        <v>74</v>
      </c>
      <c r="J518" s="35" t="s">
        <v>1324</v>
      </c>
      <c r="K518" s="35" t="s">
        <v>76</v>
      </c>
      <c r="L518" s="35" t="s">
        <v>77</v>
      </c>
      <c r="M518" s="35">
        <v>78511</v>
      </c>
      <c r="N518" s="35"/>
      <c r="O518" s="35"/>
      <c r="P518" s="35"/>
      <c r="Q518" s="35"/>
      <c r="R518" s="35"/>
      <c r="S518" s="35" t="b">
        <v>1</v>
      </c>
      <c r="T518" s="35"/>
      <c r="U518" s="35" t="s">
        <v>78</v>
      </c>
      <c r="V518" s="35"/>
      <c r="W518" s="35"/>
      <c r="X518" s="35"/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2016</v>
      </c>
      <c r="AF518" s="35">
        <v>0</v>
      </c>
      <c r="AG518" s="37">
        <v>2500000000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61</v>
      </c>
      <c r="AP518" s="35">
        <v>5</v>
      </c>
      <c r="AQ518" s="35">
        <v>221</v>
      </c>
      <c r="AR518" s="35">
        <v>10</v>
      </c>
      <c r="AS518" s="35">
        <v>52</v>
      </c>
    </row>
    <row r="519" spans="1:45" ht="84" x14ac:dyDescent="0.3">
      <c r="A519" s="35">
        <v>53</v>
      </c>
      <c r="B519" s="35" t="s">
        <v>1447</v>
      </c>
      <c r="C519" s="35" t="s">
        <v>1446</v>
      </c>
      <c r="D519" s="35"/>
      <c r="E519" s="35"/>
      <c r="F519" s="36">
        <v>16666</v>
      </c>
      <c r="G519" s="35" t="s">
        <v>1448</v>
      </c>
      <c r="H519" s="35" t="s">
        <v>1425</v>
      </c>
      <c r="I519" s="35" t="s">
        <v>74</v>
      </c>
      <c r="J519" s="35" t="s">
        <v>1324</v>
      </c>
      <c r="K519" s="35" t="s">
        <v>76</v>
      </c>
      <c r="L519" s="35" t="s">
        <v>77</v>
      </c>
      <c r="M519" s="35">
        <v>78511</v>
      </c>
      <c r="N519" s="35"/>
      <c r="O519" s="35"/>
      <c r="P519" s="35"/>
      <c r="Q519" s="35"/>
      <c r="R519" s="35"/>
      <c r="S519" s="35" t="b">
        <v>1</v>
      </c>
      <c r="T519" s="35"/>
      <c r="U519" s="35" t="s">
        <v>78</v>
      </c>
      <c r="V519" s="35"/>
      <c r="W519" s="35"/>
      <c r="X519" s="35"/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2016</v>
      </c>
      <c r="AF519" s="35">
        <v>0</v>
      </c>
      <c r="AG519" s="37">
        <v>2500000000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61</v>
      </c>
      <c r="AP519" s="35">
        <v>5</v>
      </c>
      <c r="AQ519" s="35">
        <v>221</v>
      </c>
      <c r="AR519" s="35">
        <v>10</v>
      </c>
      <c r="AS519" s="35">
        <v>53</v>
      </c>
    </row>
    <row r="520" spans="1:45" ht="72" x14ac:dyDescent="0.3">
      <c r="A520" s="35">
        <v>54</v>
      </c>
      <c r="B520" s="35" t="s">
        <v>1449</v>
      </c>
      <c r="C520" s="35" t="s">
        <v>1450</v>
      </c>
      <c r="D520" s="35"/>
      <c r="E520" s="35"/>
      <c r="F520" s="36">
        <v>16666</v>
      </c>
      <c r="G520" s="35" t="s">
        <v>1451</v>
      </c>
      <c r="H520" s="35" t="s">
        <v>1425</v>
      </c>
      <c r="I520" s="35" t="s">
        <v>74</v>
      </c>
      <c r="J520" s="35" t="s">
        <v>1324</v>
      </c>
      <c r="K520" s="35" t="s">
        <v>76</v>
      </c>
      <c r="L520" s="35" t="s">
        <v>77</v>
      </c>
      <c r="M520" s="35">
        <v>78511</v>
      </c>
      <c r="N520" s="35"/>
      <c r="O520" s="35"/>
      <c r="P520" s="35"/>
      <c r="Q520" s="35"/>
      <c r="R520" s="35"/>
      <c r="S520" s="35" t="b">
        <v>1</v>
      </c>
      <c r="T520" s="35"/>
      <c r="U520" s="35" t="s">
        <v>78</v>
      </c>
      <c r="V520" s="35"/>
      <c r="W520" s="35"/>
      <c r="X520" s="35"/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2016</v>
      </c>
      <c r="AF520" s="35">
        <v>0</v>
      </c>
      <c r="AG520" s="37">
        <v>2500000000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61</v>
      </c>
      <c r="AP520" s="35">
        <v>5</v>
      </c>
      <c r="AQ520" s="35">
        <v>221</v>
      </c>
      <c r="AR520" s="35">
        <v>10</v>
      </c>
      <c r="AS520" s="35">
        <v>54</v>
      </c>
    </row>
    <row r="521" spans="1:45" ht="24" x14ac:dyDescent="0.3">
      <c r="A521" s="35">
        <v>55</v>
      </c>
      <c r="B521" s="35" t="s">
        <v>1452</v>
      </c>
      <c r="C521" s="35" t="s">
        <v>1453</v>
      </c>
      <c r="D521" s="35"/>
      <c r="E521" s="35"/>
      <c r="F521" s="36">
        <v>16666</v>
      </c>
      <c r="G521" s="35" t="s">
        <v>1454</v>
      </c>
      <c r="H521" s="35" t="s">
        <v>1425</v>
      </c>
      <c r="I521" s="35" t="s">
        <v>74</v>
      </c>
      <c r="J521" s="35" t="s">
        <v>1324</v>
      </c>
      <c r="K521" s="35" t="s">
        <v>76</v>
      </c>
      <c r="L521" s="35" t="s">
        <v>77</v>
      </c>
      <c r="M521" s="35">
        <v>78511</v>
      </c>
      <c r="N521" s="35"/>
      <c r="O521" s="35"/>
      <c r="P521" s="35"/>
      <c r="Q521" s="35"/>
      <c r="R521" s="35"/>
      <c r="S521" s="35" t="b">
        <v>1</v>
      </c>
      <c r="T521" s="35"/>
      <c r="U521" s="35" t="s">
        <v>78</v>
      </c>
      <c r="V521" s="35"/>
      <c r="W521" s="35"/>
      <c r="X521" s="35"/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2016</v>
      </c>
      <c r="AF521" s="35">
        <v>0</v>
      </c>
      <c r="AG521" s="37">
        <v>2500000000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61</v>
      </c>
      <c r="AP521" s="35">
        <v>5</v>
      </c>
      <c r="AQ521" s="35">
        <v>221</v>
      </c>
      <c r="AR521" s="35">
        <v>10</v>
      </c>
      <c r="AS521" s="35">
        <v>55</v>
      </c>
    </row>
    <row r="522" spans="1:45" ht="48" x14ac:dyDescent="0.3">
      <c r="A522" s="35">
        <v>56</v>
      </c>
      <c r="B522" s="35" t="s">
        <v>1455</v>
      </c>
      <c r="C522" s="35" t="s">
        <v>1456</v>
      </c>
      <c r="D522" s="35"/>
      <c r="E522" s="35"/>
      <c r="F522" s="36">
        <v>16666</v>
      </c>
      <c r="G522" s="35" t="s">
        <v>1457</v>
      </c>
      <c r="H522" s="35" t="s">
        <v>1425</v>
      </c>
      <c r="I522" s="35" t="s">
        <v>74</v>
      </c>
      <c r="J522" s="35" t="s">
        <v>1324</v>
      </c>
      <c r="K522" s="35" t="s">
        <v>76</v>
      </c>
      <c r="L522" s="35" t="s">
        <v>77</v>
      </c>
      <c r="M522" s="35">
        <v>78511</v>
      </c>
      <c r="N522" s="35"/>
      <c r="O522" s="35"/>
      <c r="P522" s="35"/>
      <c r="Q522" s="35" t="s">
        <v>1458</v>
      </c>
      <c r="R522" s="35"/>
      <c r="S522" s="35" t="b">
        <v>1</v>
      </c>
      <c r="T522" s="35"/>
      <c r="U522" s="35" t="s">
        <v>78</v>
      </c>
      <c r="V522" s="35"/>
      <c r="W522" s="35"/>
      <c r="X522" s="35"/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2016</v>
      </c>
      <c r="AF522" s="35">
        <v>0</v>
      </c>
      <c r="AG522" s="37">
        <v>2500000000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61</v>
      </c>
      <c r="AP522" s="35">
        <v>5</v>
      </c>
      <c r="AQ522" s="35">
        <v>221</v>
      </c>
      <c r="AR522" s="35">
        <v>10</v>
      </c>
      <c r="AS522" s="35">
        <v>56</v>
      </c>
    </row>
    <row r="523" spans="1:45" ht="36" x14ac:dyDescent="0.3">
      <c r="A523" s="35">
        <v>57</v>
      </c>
      <c r="B523" s="35" t="s">
        <v>1459</v>
      </c>
      <c r="C523" s="35" t="s">
        <v>1460</v>
      </c>
      <c r="D523" s="35"/>
      <c r="E523" s="35"/>
      <c r="F523" s="36">
        <v>16666</v>
      </c>
      <c r="G523" s="35" t="s">
        <v>1364</v>
      </c>
      <c r="H523" s="35" t="s">
        <v>1425</v>
      </c>
      <c r="I523" s="35" t="s">
        <v>74</v>
      </c>
      <c r="J523" s="35" t="s">
        <v>1324</v>
      </c>
      <c r="K523" s="35" t="s">
        <v>76</v>
      </c>
      <c r="L523" s="35" t="s">
        <v>77</v>
      </c>
      <c r="M523" s="35">
        <v>78511</v>
      </c>
      <c r="N523" s="35"/>
      <c r="O523" s="35"/>
      <c r="P523" s="35"/>
      <c r="Q523" s="35"/>
      <c r="R523" s="35"/>
      <c r="S523" s="35" t="b">
        <v>1</v>
      </c>
      <c r="T523" s="35"/>
      <c r="U523" s="35" t="s">
        <v>78</v>
      </c>
      <c r="V523" s="35"/>
      <c r="W523" s="35"/>
      <c r="X523" s="35"/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2016</v>
      </c>
      <c r="AF523" s="35">
        <v>0</v>
      </c>
      <c r="AG523" s="37">
        <v>2500000000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61</v>
      </c>
      <c r="AP523" s="35">
        <v>5</v>
      </c>
      <c r="AQ523" s="35">
        <v>221</v>
      </c>
      <c r="AR523" s="35">
        <v>10</v>
      </c>
      <c r="AS523" s="35">
        <v>57</v>
      </c>
    </row>
    <row r="524" spans="1:45" ht="36" x14ac:dyDescent="0.3">
      <c r="A524" s="35">
        <v>58</v>
      </c>
      <c r="B524" s="35" t="s">
        <v>1461</v>
      </c>
      <c r="C524" s="35" t="s">
        <v>1462</v>
      </c>
      <c r="D524" s="35"/>
      <c r="E524" s="35"/>
      <c r="F524" s="36">
        <v>16666</v>
      </c>
      <c r="G524" s="35" t="s">
        <v>1463</v>
      </c>
      <c r="H524" s="35" t="s">
        <v>1425</v>
      </c>
      <c r="I524" s="35" t="s">
        <v>74</v>
      </c>
      <c r="J524" s="35" t="s">
        <v>1324</v>
      </c>
      <c r="K524" s="35" t="s">
        <v>76</v>
      </c>
      <c r="L524" s="35" t="s">
        <v>77</v>
      </c>
      <c r="M524" s="35">
        <v>78511</v>
      </c>
      <c r="N524" s="35"/>
      <c r="O524" s="35"/>
      <c r="P524" s="35"/>
      <c r="Q524" s="35"/>
      <c r="R524" s="35"/>
      <c r="S524" s="35" t="b">
        <v>1</v>
      </c>
      <c r="T524" s="35"/>
      <c r="U524" s="35" t="s">
        <v>78</v>
      </c>
      <c r="V524" s="35"/>
      <c r="W524" s="35"/>
      <c r="X524" s="35"/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2016</v>
      </c>
      <c r="AF524" s="35">
        <v>0</v>
      </c>
      <c r="AG524" s="37">
        <v>2500000000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61</v>
      </c>
      <c r="AP524" s="35">
        <v>5</v>
      </c>
      <c r="AQ524" s="35">
        <v>221</v>
      </c>
      <c r="AR524" s="35">
        <v>10</v>
      </c>
      <c r="AS524" s="35">
        <v>58</v>
      </c>
    </row>
    <row r="525" spans="1:45" ht="36" x14ac:dyDescent="0.3">
      <c r="A525" s="35">
        <v>59</v>
      </c>
      <c r="B525" s="35" t="s">
        <v>1464</v>
      </c>
      <c r="C525" s="35" t="s">
        <v>1465</v>
      </c>
      <c r="D525" s="35"/>
      <c r="E525" s="35"/>
      <c r="F525" s="36">
        <v>16666</v>
      </c>
      <c r="G525" s="35" t="s">
        <v>1463</v>
      </c>
      <c r="H525" s="35" t="s">
        <v>1425</v>
      </c>
      <c r="I525" s="35" t="s">
        <v>74</v>
      </c>
      <c r="J525" s="35" t="s">
        <v>1324</v>
      </c>
      <c r="K525" s="35" t="s">
        <v>76</v>
      </c>
      <c r="L525" s="35" t="s">
        <v>77</v>
      </c>
      <c r="M525" s="35">
        <v>78511</v>
      </c>
      <c r="N525" s="35"/>
      <c r="O525" s="35"/>
      <c r="P525" s="35"/>
      <c r="Q525" s="35"/>
      <c r="R525" s="35"/>
      <c r="S525" s="35" t="b">
        <v>1</v>
      </c>
      <c r="T525" s="35"/>
      <c r="U525" s="35" t="s">
        <v>78</v>
      </c>
      <c r="V525" s="35"/>
      <c r="W525" s="35"/>
      <c r="X525" s="35"/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2016</v>
      </c>
      <c r="AF525" s="35">
        <v>0</v>
      </c>
      <c r="AG525" s="37">
        <v>2500000000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61</v>
      </c>
      <c r="AP525" s="35">
        <v>5</v>
      </c>
      <c r="AQ525" s="35">
        <v>221</v>
      </c>
      <c r="AR525" s="35">
        <v>10</v>
      </c>
      <c r="AS525" s="35">
        <v>59</v>
      </c>
    </row>
    <row r="526" spans="1:45" ht="36" x14ac:dyDescent="0.3">
      <c r="A526" s="35">
        <v>60</v>
      </c>
      <c r="B526" s="35" t="s">
        <v>1466</v>
      </c>
      <c r="C526" s="35" t="s">
        <v>1467</v>
      </c>
      <c r="D526" s="35"/>
      <c r="E526" s="35"/>
      <c r="F526" s="36">
        <v>16666</v>
      </c>
      <c r="G526" s="35" t="s">
        <v>1463</v>
      </c>
      <c r="H526" s="35" t="s">
        <v>1425</v>
      </c>
      <c r="I526" s="35" t="s">
        <v>74</v>
      </c>
      <c r="J526" s="35" t="s">
        <v>1324</v>
      </c>
      <c r="K526" s="35" t="s">
        <v>76</v>
      </c>
      <c r="L526" s="35" t="s">
        <v>77</v>
      </c>
      <c r="M526" s="35">
        <v>78511</v>
      </c>
      <c r="N526" s="35"/>
      <c r="O526" s="35"/>
      <c r="P526" s="35"/>
      <c r="Q526" s="35"/>
      <c r="R526" s="35"/>
      <c r="S526" s="35" t="b">
        <v>1</v>
      </c>
      <c r="T526" s="35"/>
      <c r="U526" s="35" t="s">
        <v>78</v>
      </c>
      <c r="V526" s="35"/>
      <c r="W526" s="35"/>
      <c r="X526" s="35"/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2016</v>
      </c>
      <c r="AF526" s="35">
        <v>0</v>
      </c>
      <c r="AG526" s="37">
        <v>2500000000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61</v>
      </c>
      <c r="AP526" s="35">
        <v>5</v>
      </c>
      <c r="AQ526" s="35">
        <v>221</v>
      </c>
      <c r="AR526" s="35">
        <v>10</v>
      </c>
      <c r="AS526" s="35">
        <v>60</v>
      </c>
    </row>
    <row r="527" spans="1:45" ht="36" x14ac:dyDescent="0.3">
      <c r="A527" s="35">
        <v>61</v>
      </c>
      <c r="B527" s="35" t="s">
        <v>1468</v>
      </c>
      <c r="C527" s="35" t="s">
        <v>1469</v>
      </c>
      <c r="D527" s="35"/>
      <c r="E527" s="35"/>
      <c r="F527" s="36">
        <v>16666</v>
      </c>
      <c r="G527" s="35" t="s">
        <v>1463</v>
      </c>
      <c r="H527" s="35" t="s">
        <v>1425</v>
      </c>
      <c r="I527" s="35" t="s">
        <v>74</v>
      </c>
      <c r="J527" s="35" t="s">
        <v>1324</v>
      </c>
      <c r="K527" s="35" t="s">
        <v>76</v>
      </c>
      <c r="L527" s="35" t="s">
        <v>77</v>
      </c>
      <c r="M527" s="35">
        <v>78511</v>
      </c>
      <c r="N527" s="35"/>
      <c r="O527" s="35"/>
      <c r="P527" s="35"/>
      <c r="Q527" s="35"/>
      <c r="R527" s="35"/>
      <c r="S527" s="35" t="b">
        <v>1</v>
      </c>
      <c r="T527" s="35"/>
      <c r="U527" s="35" t="s">
        <v>78</v>
      </c>
      <c r="V527" s="35"/>
      <c r="W527" s="35"/>
      <c r="X527" s="35"/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2016</v>
      </c>
      <c r="AF527" s="35">
        <v>0</v>
      </c>
      <c r="AG527" s="37">
        <v>2500000000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61</v>
      </c>
      <c r="AP527" s="35">
        <v>5</v>
      </c>
      <c r="AQ527" s="35">
        <v>221</v>
      </c>
      <c r="AR527" s="35">
        <v>10</v>
      </c>
      <c r="AS527" s="35">
        <v>61</v>
      </c>
    </row>
    <row r="528" spans="1:45" ht="24" x14ac:dyDescent="0.3">
      <c r="A528" s="35">
        <v>62</v>
      </c>
      <c r="B528" s="35" t="s">
        <v>1435</v>
      </c>
      <c r="C528" s="35" t="s">
        <v>1470</v>
      </c>
      <c r="D528" s="35"/>
      <c r="E528" s="35"/>
      <c r="F528" s="36">
        <v>16666</v>
      </c>
      <c r="G528" s="35" t="s">
        <v>1471</v>
      </c>
      <c r="H528" s="35" t="e">
        <v>#N/A</v>
      </c>
      <c r="I528" s="35" t="s">
        <v>74</v>
      </c>
      <c r="J528" s="35" t="s">
        <v>1324</v>
      </c>
      <c r="K528" s="35" t="s">
        <v>76</v>
      </c>
      <c r="L528" s="35" t="s">
        <v>77</v>
      </c>
      <c r="M528" s="35">
        <v>78551</v>
      </c>
      <c r="N528" s="35"/>
      <c r="O528" s="35"/>
      <c r="P528" s="35"/>
      <c r="Q528" s="35"/>
      <c r="R528" s="35"/>
      <c r="S528" s="35" t="b">
        <v>1</v>
      </c>
      <c r="T528" s="35"/>
      <c r="U528" s="35" t="s">
        <v>78</v>
      </c>
      <c r="V528" s="35"/>
      <c r="W528" s="35"/>
      <c r="X528" s="35"/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2016</v>
      </c>
      <c r="AF528" s="35">
        <v>0</v>
      </c>
      <c r="AG528" s="37">
        <v>2500000000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61</v>
      </c>
      <c r="AP528" s="35">
        <v>5</v>
      </c>
      <c r="AQ528" s="35">
        <v>221</v>
      </c>
      <c r="AR528" s="35">
        <v>10</v>
      </c>
      <c r="AS528" s="35">
        <v>62</v>
      </c>
    </row>
    <row r="529" spans="1:45" ht="24" x14ac:dyDescent="0.3">
      <c r="A529" s="35">
        <v>63</v>
      </c>
      <c r="B529" s="35" t="s">
        <v>1472</v>
      </c>
      <c r="C529" s="35" t="s">
        <v>1473</v>
      </c>
      <c r="D529" s="35"/>
      <c r="E529" s="35"/>
      <c r="F529" s="36">
        <v>16666</v>
      </c>
      <c r="G529" s="35" t="s">
        <v>1474</v>
      </c>
      <c r="H529" s="35" t="s">
        <v>1475</v>
      </c>
      <c r="I529" s="35" t="s">
        <v>1475</v>
      </c>
      <c r="J529" s="35" t="s">
        <v>1324</v>
      </c>
      <c r="K529" s="35" t="s">
        <v>76</v>
      </c>
      <c r="L529" s="35" t="s">
        <v>77</v>
      </c>
      <c r="M529" s="35">
        <v>78513</v>
      </c>
      <c r="N529" s="35"/>
      <c r="O529" s="35"/>
      <c r="P529" s="35"/>
      <c r="Q529" s="35"/>
      <c r="R529" s="35"/>
      <c r="S529" s="35" t="b">
        <v>1</v>
      </c>
      <c r="T529" s="35"/>
      <c r="U529" s="35" t="s">
        <v>78</v>
      </c>
      <c r="V529" s="35"/>
      <c r="W529" s="35"/>
      <c r="X529" s="35"/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2016</v>
      </c>
      <c r="AF529" s="35">
        <v>0</v>
      </c>
      <c r="AG529" s="37">
        <v>2500000000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61</v>
      </c>
      <c r="AP529" s="35">
        <v>5</v>
      </c>
      <c r="AQ529" s="35">
        <v>221</v>
      </c>
      <c r="AR529" s="35">
        <v>30</v>
      </c>
      <c r="AS529" s="35">
        <v>1</v>
      </c>
    </row>
    <row r="530" spans="1:45" ht="24" x14ac:dyDescent="0.3">
      <c r="A530" s="35">
        <v>64</v>
      </c>
      <c r="B530" s="35" t="s">
        <v>1476</v>
      </c>
      <c r="C530" s="35" t="s">
        <v>1477</v>
      </c>
      <c r="D530" s="35"/>
      <c r="E530" s="35"/>
      <c r="F530" s="36">
        <v>16666</v>
      </c>
      <c r="G530" s="35" t="s">
        <v>1478</v>
      </c>
      <c r="H530" s="35" t="s">
        <v>1475</v>
      </c>
      <c r="I530" s="35" t="s">
        <v>1475</v>
      </c>
      <c r="J530" s="35" t="s">
        <v>1324</v>
      </c>
      <c r="K530" s="35" t="s">
        <v>76</v>
      </c>
      <c r="L530" s="35" t="s">
        <v>77</v>
      </c>
      <c r="M530" s="35">
        <v>78513</v>
      </c>
      <c r="N530" s="35"/>
      <c r="O530" s="35"/>
      <c r="P530" s="35"/>
      <c r="Q530" s="35"/>
      <c r="R530" s="35"/>
      <c r="S530" s="35" t="b">
        <v>1</v>
      </c>
      <c r="T530" s="35"/>
      <c r="U530" s="35" t="s">
        <v>78</v>
      </c>
      <c r="V530" s="35"/>
      <c r="W530" s="35"/>
      <c r="X530" s="35"/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2016</v>
      </c>
      <c r="AF530" s="35">
        <v>0</v>
      </c>
      <c r="AG530" s="37">
        <v>2500000000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61</v>
      </c>
      <c r="AP530" s="35">
        <v>5</v>
      </c>
      <c r="AQ530" s="35">
        <v>221</v>
      </c>
      <c r="AR530" s="35">
        <v>30</v>
      </c>
      <c r="AS530" s="35">
        <v>2</v>
      </c>
    </row>
    <row r="531" spans="1:45" ht="48" x14ac:dyDescent="0.3">
      <c r="A531" s="35">
        <v>65</v>
      </c>
      <c r="B531" s="35" t="s">
        <v>1479</v>
      </c>
      <c r="C531" s="35" t="s">
        <v>550</v>
      </c>
      <c r="D531" s="35"/>
      <c r="E531" s="35"/>
      <c r="F531" s="36">
        <v>16666</v>
      </c>
      <c r="G531" s="35" t="s">
        <v>1480</v>
      </c>
      <c r="H531" s="35" t="s">
        <v>1475</v>
      </c>
      <c r="I531" s="35" t="s">
        <v>1475</v>
      </c>
      <c r="J531" s="35" t="s">
        <v>1324</v>
      </c>
      <c r="K531" s="35" t="s">
        <v>76</v>
      </c>
      <c r="L531" s="35" t="s">
        <v>77</v>
      </c>
      <c r="M531" s="35"/>
      <c r="N531" s="35"/>
      <c r="O531" s="35"/>
      <c r="P531" s="35"/>
      <c r="Q531" s="35" t="s">
        <v>1001</v>
      </c>
      <c r="R531" s="35" t="s">
        <v>1001</v>
      </c>
      <c r="S531" s="35" t="b">
        <v>1</v>
      </c>
      <c r="T531" s="35"/>
      <c r="U531" s="35" t="s">
        <v>78</v>
      </c>
      <c r="V531" s="35"/>
      <c r="W531" s="35"/>
      <c r="X531" s="35"/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2016</v>
      </c>
      <c r="AF531" s="35">
        <v>0</v>
      </c>
      <c r="AG531" s="37">
        <v>2500000000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61</v>
      </c>
      <c r="AP531" s="35">
        <v>5</v>
      </c>
      <c r="AQ531" s="35">
        <v>221</v>
      </c>
      <c r="AR531" s="35">
        <v>30</v>
      </c>
      <c r="AS531" s="35">
        <v>3</v>
      </c>
    </row>
    <row r="532" spans="1:45" ht="24" x14ac:dyDescent="0.3">
      <c r="A532" s="35">
        <v>66</v>
      </c>
      <c r="B532" s="35" t="s">
        <v>1481</v>
      </c>
      <c r="C532" s="35" t="s">
        <v>1482</v>
      </c>
      <c r="D532" s="35"/>
      <c r="E532" s="35"/>
      <c r="F532" s="36">
        <v>16666</v>
      </c>
      <c r="G532" s="35" t="s">
        <v>1483</v>
      </c>
      <c r="H532" s="35" t="s">
        <v>1475</v>
      </c>
      <c r="I532" s="35" t="s">
        <v>1475</v>
      </c>
      <c r="J532" s="35" t="s">
        <v>1324</v>
      </c>
      <c r="K532" s="35" t="s">
        <v>76</v>
      </c>
      <c r="L532" s="35" t="s">
        <v>77</v>
      </c>
      <c r="M532" s="35">
        <v>78513</v>
      </c>
      <c r="N532" s="35"/>
      <c r="O532" s="35"/>
      <c r="P532" s="35"/>
      <c r="Q532" s="35"/>
      <c r="R532" s="35"/>
      <c r="S532" s="35" t="b">
        <v>1</v>
      </c>
      <c r="T532" s="35"/>
      <c r="U532" s="35" t="s">
        <v>78</v>
      </c>
      <c r="V532" s="35"/>
      <c r="W532" s="35"/>
      <c r="X532" s="35"/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2016</v>
      </c>
      <c r="AF532" s="35">
        <v>0</v>
      </c>
      <c r="AG532" s="37">
        <v>2500000000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61</v>
      </c>
      <c r="AP532" s="35">
        <v>5</v>
      </c>
      <c r="AQ532" s="35">
        <v>221</v>
      </c>
      <c r="AR532" s="35">
        <v>30</v>
      </c>
      <c r="AS532" s="35">
        <v>4</v>
      </c>
    </row>
    <row r="533" spans="1:45" ht="24" x14ac:dyDescent="0.3">
      <c r="A533" s="35">
        <v>67</v>
      </c>
      <c r="B533" s="35" t="s">
        <v>1484</v>
      </c>
      <c r="C533" s="35" t="s">
        <v>1485</v>
      </c>
      <c r="D533" s="35"/>
      <c r="E533" s="35"/>
      <c r="F533" s="36">
        <v>16666</v>
      </c>
      <c r="G533" s="35" t="s">
        <v>1486</v>
      </c>
      <c r="H533" s="35" t="s">
        <v>1475</v>
      </c>
      <c r="I533" s="35" t="s">
        <v>1475</v>
      </c>
      <c r="J533" s="35" t="s">
        <v>1324</v>
      </c>
      <c r="K533" s="35" t="s">
        <v>76</v>
      </c>
      <c r="L533" s="35" t="s">
        <v>77</v>
      </c>
      <c r="M533" s="35">
        <v>78516</v>
      </c>
      <c r="N533" s="35"/>
      <c r="O533" s="35"/>
      <c r="P533" s="35"/>
      <c r="Q533" s="35"/>
      <c r="R533" s="35"/>
      <c r="S533" s="35" t="b">
        <v>1</v>
      </c>
      <c r="T533" s="35"/>
      <c r="U533" s="35" t="s">
        <v>78</v>
      </c>
      <c r="V533" s="35"/>
      <c r="W533" s="35"/>
      <c r="X533" s="35"/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2016</v>
      </c>
      <c r="AF533" s="35">
        <v>0</v>
      </c>
      <c r="AG533" s="37">
        <v>2500000000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61</v>
      </c>
      <c r="AP533" s="35">
        <v>5</v>
      </c>
      <c r="AQ533" s="35">
        <v>221</v>
      </c>
      <c r="AR533" s="35">
        <v>30</v>
      </c>
      <c r="AS533" s="35">
        <v>5</v>
      </c>
    </row>
    <row r="534" spans="1:45" ht="36" x14ac:dyDescent="0.3">
      <c r="A534" s="35">
        <v>68</v>
      </c>
      <c r="B534" s="35" t="s">
        <v>1487</v>
      </c>
      <c r="C534" s="35" t="s">
        <v>1488</v>
      </c>
      <c r="D534" s="35"/>
      <c r="E534" s="35"/>
      <c r="F534" s="36">
        <v>16666</v>
      </c>
      <c r="G534" s="35" t="s">
        <v>1489</v>
      </c>
      <c r="H534" s="35" t="s">
        <v>1475</v>
      </c>
      <c r="I534" s="35" t="s">
        <v>1475</v>
      </c>
      <c r="J534" s="35" t="s">
        <v>1324</v>
      </c>
      <c r="K534" s="35" t="s">
        <v>76</v>
      </c>
      <c r="L534" s="35" t="s">
        <v>77</v>
      </c>
      <c r="M534" s="35"/>
      <c r="N534" s="35"/>
      <c r="O534" s="35"/>
      <c r="P534" s="35"/>
      <c r="Q534" s="35"/>
      <c r="R534" s="35"/>
      <c r="S534" s="35" t="b">
        <v>1</v>
      </c>
      <c r="T534" s="35"/>
      <c r="U534" s="35" t="s">
        <v>78</v>
      </c>
      <c r="V534" s="35"/>
      <c r="W534" s="35"/>
      <c r="X534" s="35"/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2016</v>
      </c>
      <c r="AF534" s="35">
        <v>0</v>
      </c>
      <c r="AG534" s="37">
        <v>2500000000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61</v>
      </c>
      <c r="AP534" s="35">
        <v>5</v>
      </c>
      <c r="AQ534" s="35">
        <v>221</v>
      </c>
      <c r="AR534" s="35">
        <v>30</v>
      </c>
      <c r="AS534" s="35">
        <v>6</v>
      </c>
    </row>
    <row r="535" spans="1:45" ht="24" x14ac:dyDescent="0.3">
      <c r="A535" s="35">
        <v>69</v>
      </c>
      <c r="B535" s="35" t="s">
        <v>1490</v>
      </c>
      <c r="C535" s="35" t="s">
        <v>1491</v>
      </c>
      <c r="D535" s="35"/>
      <c r="E535" s="35"/>
      <c r="F535" s="36">
        <v>16666</v>
      </c>
      <c r="G535" s="35" t="s">
        <v>1492</v>
      </c>
      <c r="H535" s="35" t="s">
        <v>1475</v>
      </c>
      <c r="I535" s="35" t="s">
        <v>1475</v>
      </c>
      <c r="J535" s="35" t="s">
        <v>1324</v>
      </c>
      <c r="K535" s="35" t="s">
        <v>76</v>
      </c>
      <c r="L535" s="35" t="s">
        <v>77</v>
      </c>
      <c r="M535" s="35"/>
      <c r="N535" s="35"/>
      <c r="O535" s="35"/>
      <c r="P535" s="35"/>
      <c r="Q535" s="35"/>
      <c r="R535" s="35"/>
      <c r="S535" s="35" t="b">
        <v>1</v>
      </c>
      <c r="T535" s="35"/>
      <c r="U535" s="35" t="s">
        <v>78</v>
      </c>
      <c r="V535" s="35"/>
      <c r="W535" s="35"/>
      <c r="X535" s="35"/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2016</v>
      </c>
      <c r="AF535" s="35">
        <v>0</v>
      </c>
      <c r="AG535" s="37">
        <v>2500000000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61</v>
      </c>
      <c r="AP535" s="35">
        <v>5</v>
      </c>
      <c r="AQ535" s="35">
        <v>221</v>
      </c>
      <c r="AR535" s="35">
        <v>30</v>
      </c>
      <c r="AS535" s="35">
        <v>7</v>
      </c>
    </row>
    <row r="536" spans="1:45" ht="24" x14ac:dyDescent="0.3">
      <c r="A536" s="35">
        <v>70</v>
      </c>
      <c r="B536" s="35" t="s">
        <v>1493</v>
      </c>
      <c r="C536" s="35" t="s">
        <v>1494</v>
      </c>
      <c r="D536" s="35"/>
      <c r="E536" s="35"/>
      <c r="F536" s="36">
        <v>16666</v>
      </c>
      <c r="G536" s="35" t="s">
        <v>1495</v>
      </c>
      <c r="H536" s="35" t="s">
        <v>1475</v>
      </c>
      <c r="I536" s="35" t="s">
        <v>1475</v>
      </c>
      <c r="J536" s="35" t="s">
        <v>1324</v>
      </c>
      <c r="K536" s="35" t="s">
        <v>76</v>
      </c>
      <c r="L536" s="35" t="s">
        <v>77</v>
      </c>
      <c r="M536" s="35"/>
      <c r="N536" s="35"/>
      <c r="O536" s="35"/>
      <c r="P536" s="35"/>
      <c r="Q536" s="35"/>
      <c r="R536" s="35"/>
      <c r="S536" s="35" t="b">
        <v>1</v>
      </c>
      <c r="T536" s="35"/>
      <c r="U536" s="35" t="s">
        <v>78</v>
      </c>
      <c r="V536" s="35"/>
      <c r="W536" s="35"/>
      <c r="X536" s="35"/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2016</v>
      </c>
      <c r="AF536" s="35">
        <v>0</v>
      </c>
      <c r="AG536" s="37">
        <v>2500000000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61</v>
      </c>
      <c r="AP536" s="35">
        <v>5</v>
      </c>
      <c r="AQ536" s="35">
        <v>221</v>
      </c>
      <c r="AR536" s="35">
        <v>30</v>
      </c>
      <c r="AS536" s="35">
        <v>8</v>
      </c>
    </row>
    <row r="537" spans="1:45" ht="24" x14ac:dyDescent="0.3">
      <c r="A537" s="35">
        <v>71</v>
      </c>
      <c r="B537" s="35" t="s">
        <v>745</v>
      </c>
      <c r="C537" s="35" t="s">
        <v>1496</v>
      </c>
      <c r="D537" s="35"/>
      <c r="E537" s="35"/>
      <c r="F537" s="36">
        <v>16666</v>
      </c>
      <c r="G537" s="35" t="s">
        <v>1497</v>
      </c>
      <c r="H537" s="35" t="s">
        <v>1475</v>
      </c>
      <c r="I537" s="35" t="s">
        <v>1475</v>
      </c>
      <c r="J537" s="35" t="s">
        <v>1324</v>
      </c>
      <c r="K537" s="35" t="s">
        <v>76</v>
      </c>
      <c r="L537" s="35" t="s">
        <v>77</v>
      </c>
      <c r="M537" s="35">
        <v>78513</v>
      </c>
      <c r="N537" s="35"/>
      <c r="O537" s="35"/>
      <c r="P537" s="35"/>
      <c r="Q537" s="35"/>
      <c r="R537" s="35"/>
      <c r="S537" s="35" t="b">
        <v>1</v>
      </c>
      <c r="T537" s="35"/>
      <c r="U537" s="35" t="s">
        <v>78</v>
      </c>
      <c r="V537" s="35"/>
      <c r="W537" s="35"/>
      <c r="X537" s="35"/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2016</v>
      </c>
      <c r="AF537" s="35">
        <v>0</v>
      </c>
      <c r="AG537" s="37">
        <v>2500000000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61</v>
      </c>
      <c r="AP537" s="35">
        <v>5</v>
      </c>
      <c r="AQ537" s="35">
        <v>221</v>
      </c>
      <c r="AR537" s="35">
        <v>30</v>
      </c>
      <c r="AS537" s="35">
        <v>9</v>
      </c>
    </row>
    <row r="538" spans="1:45" ht="24" x14ac:dyDescent="0.3">
      <c r="A538" s="35">
        <v>72</v>
      </c>
      <c r="B538" s="35" t="s">
        <v>1498</v>
      </c>
      <c r="C538" s="35" t="s">
        <v>1499</v>
      </c>
      <c r="D538" s="35"/>
      <c r="E538" s="35"/>
      <c r="F538" s="36">
        <v>16666</v>
      </c>
      <c r="G538" s="35" t="s">
        <v>1497</v>
      </c>
      <c r="H538" s="35" t="s">
        <v>1475</v>
      </c>
      <c r="I538" s="35" t="s">
        <v>1475</v>
      </c>
      <c r="J538" s="35" t="s">
        <v>1324</v>
      </c>
      <c r="K538" s="35" t="s">
        <v>76</v>
      </c>
      <c r="L538" s="35" t="s">
        <v>77</v>
      </c>
      <c r="M538" s="35">
        <v>78513</v>
      </c>
      <c r="N538" s="35"/>
      <c r="O538" s="35"/>
      <c r="P538" s="35"/>
      <c r="Q538" s="35"/>
      <c r="R538" s="35"/>
      <c r="S538" s="35" t="b">
        <v>1</v>
      </c>
      <c r="T538" s="35"/>
      <c r="U538" s="35" t="s">
        <v>78</v>
      </c>
      <c r="V538" s="35"/>
      <c r="W538" s="35"/>
      <c r="X538" s="35"/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2016</v>
      </c>
      <c r="AF538" s="35">
        <v>0</v>
      </c>
      <c r="AG538" s="37">
        <v>2500000000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61</v>
      </c>
      <c r="AP538" s="35">
        <v>5</v>
      </c>
      <c r="AQ538" s="35">
        <v>221</v>
      </c>
      <c r="AR538" s="35">
        <v>30</v>
      </c>
      <c r="AS538" s="35">
        <v>10</v>
      </c>
    </row>
    <row r="539" spans="1:45" ht="24" x14ac:dyDescent="0.3">
      <c r="A539" s="35">
        <v>73</v>
      </c>
      <c r="B539" s="35" t="s">
        <v>1500</v>
      </c>
      <c r="C539" s="35" t="s">
        <v>1501</v>
      </c>
      <c r="D539" s="35"/>
      <c r="E539" s="35"/>
      <c r="F539" s="36">
        <v>16666</v>
      </c>
      <c r="G539" s="35" t="s">
        <v>1502</v>
      </c>
      <c r="H539" s="35" t="s">
        <v>1475</v>
      </c>
      <c r="I539" s="35" t="s">
        <v>1475</v>
      </c>
      <c r="J539" s="35" t="s">
        <v>1324</v>
      </c>
      <c r="K539" s="35" t="s">
        <v>76</v>
      </c>
      <c r="L539" s="35" t="s">
        <v>77</v>
      </c>
      <c r="M539" s="35">
        <v>78513</v>
      </c>
      <c r="N539" s="35"/>
      <c r="O539" s="35"/>
      <c r="P539" s="35"/>
      <c r="Q539" s="35"/>
      <c r="R539" s="35"/>
      <c r="S539" s="35" t="b">
        <v>1</v>
      </c>
      <c r="T539" s="35"/>
      <c r="U539" s="35" t="s">
        <v>78</v>
      </c>
      <c r="V539" s="35"/>
      <c r="W539" s="35"/>
      <c r="X539" s="35"/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2016</v>
      </c>
      <c r="AF539" s="35">
        <v>0</v>
      </c>
      <c r="AG539" s="37">
        <v>50000000000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61</v>
      </c>
      <c r="AP539" s="35">
        <v>5</v>
      </c>
      <c r="AQ539" s="35">
        <v>221</v>
      </c>
      <c r="AR539" s="35">
        <v>30</v>
      </c>
      <c r="AS539" s="35">
        <v>11</v>
      </c>
    </row>
    <row r="540" spans="1:45" ht="24" x14ac:dyDescent="0.3">
      <c r="A540" s="35">
        <v>74</v>
      </c>
      <c r="B540" s="35" t="s">
        <v>1503</v>
      </c>
      <c r="C540" s="35" t="s">
        <v>1504</v>
      </c>
      <c r="D540" s="35"/>
      <c r="E540" s="35"/>
      <c r="F540" s="36">
        <v>16666</v>
      </c>
      <c r="G540" s="35" t="s">
        <v>1505</v>
      </c>
      <c r="H540" s="35" t="s">
        <v>1475</v>
      </c>
      <c r="I540" s="35" t="s">
        <v>1475</v>
      </c>
      <c r="J540" s="35" t="s">
        <v>1324</v>
      </c>
      <c r="K540" s="35" t="s">
        <v>76</v>
      </c>
      <c r="L540" s="35" t="s">
        <v>77</v>
      </c>
      <c r="M540" s="35">
        <v>78513</v>
      </c>
      <c r="N540" s="35"/>
      <c r="O540" s="35"/>
      <c r="P540" s="35"/>
      <c r="Q540" s="35"/>
      <c r="R540" s="35"/>
      <c r="S540" s="35" t="b">
        <v>1</v>
      </c>
      <c r="T540" s="35"/>
      <c r="U540" s="35" t="s">
        <v>78</v>
      </c>
      <c r="V540" s="35"/>
      <c r="W540" s="35"/>
      <c r="X540" s="35"/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2016</v>
      </c>
      <c r="AF540" s="35">
        <v>0</v>
      </c>
      <c r="AG540" s="37">
        <v>2500000000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61</v>
      </c>
      <c r="AP540" s="35">
        <v>5</v>
      </c>
      <c r="AQ540" s="35">
        <v>221</v>
      </c>
      <c r="AR540" s="35">
        <v>30</v>
      </c>
      <c r="AS540" s="35">
        <v>12</v>
      </c>
    </row>
    <row r="541" spans="1:45" ht="36" x14ac:dyDescent="0.3">
      <c r="A541" s="35">
        <v>75</v>
      </c>
      <c r="B541" s="35" t="s">
        <v>1506</v>
      </c>
      <c r="C541" s="35" t="s">
        <v>1507</v>
      </c>
      <c r="D541" s="35"/>
      <c r="E541" s="35"/>
      <c r="F541" s="36">
        <v>16666</v>
      </c>
      <c r="G541" s="35" t="s">
        <v>1508</v>
      </c>
      <c r="H541" s="35" t="s">
        <v>1475</v>
      </c>
      <c r="I541" s="35" t="s">
        <v>1475</v>
      </c>
      <c r="J541" s="35" t="s">
        <v>1324</v>
      </c>
      <c r="K541" s="35" t="s">
        <v>76</v>
      </c>
      <c r="L541" s="35" t="s">
        <v>77</v>
      </c>
      <c r="M541" s="35">
        <v>78513</v>
      </c>
      <c r="N541" s="35"/>
      <c r="O541" s="35"/>
      <c r="P541" s="35"/>
      <c r="Q541" s="35"/>
      <c r="R541" s="35"/>
      <c r="S541" s="35" t="b">
        <v>1</v>
      </c>
      <c r="T541" s="35"/>
      <c r="U541" s="35" t="s">
        <v>78</v>
      </c>
      <c r="V541" s="35"/>
      <c r="W541" s="35"/>
      <c r="X541" s="35"/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2016</v>
      </c>
      <c r="AF541" s="35">
        <v>0</v>
      </c>
      <c r="AG541" s="37">
        <v>2500000000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61</v>
      </c>
      <c r="AP541" s="35">
        <v>5</v>
      </c>
      <c r="AQ541" s="35">
        <v>221</v>
      </c>
      <c r="AR541" s="35">
        <v>30</v>
      </c>
      <c r="AS541" s="35">
        <v>13</v>
      </c>
    </row>
    <row r="542" spans="1:45" ht="36" x14ac:dyDescent="0.3">
      <c r="A542" s="35">
        <v>76</v>
      </c>
      <c r="B542" s="35" t="s">
        <v>1509</v>
      </c>
      <c r="C542" s="35" t="s">
        <v>1510</v>
      </c>
      <c r="D542" s="35"/>
      <c r="E542" s="35"/>
      <c r="F542" s="36">
        <v>16666</v>
      </c>
      <c r="G542" s="35" t="s">
        <v>1511</v>
      </c>
      <c r="H542" s="35" t="s">
        <v>1475</v>
      </c>
      <c r="I542" s="35" t="s">
        <v>1475</v>
      </c>
      <c r="J542" s="35" t="s">
        <v>1324</v>
      </c>
      <c r="K542" s="35" t="s">
        <v>76</v>
      </c>
      <c r="L542" s="35" t="s">
        <v>77</v>
      </c>
      <c r="M542" s="35">
        <v>78513</v>
      </c>
      <c r="N542" s="35"/>
      <c r="O542" s="35"/>
      <c r="P542" s="35"/>
      <c r="Q542" s="35" t="s">
        <v>1512</v>
      </c>
      <c r="R542" s="35"/>
      <c r="S542" s="35" t="b">
        <v>1</v>
      </c>
      <c r="T542" s="35"/>
      <c r="U542" s="35" t="s">
        <v>78</v>
      </c>
      <c r="V542" s="35"/>
      <c r="W542" s="35"/>
      <c r="X542" s="35"/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2016</v>
      </c>
      <c r="AF542" s="35">
        <v>0</v>
      </c>
      <c r="AG542" s="37">
        <v>2500000000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61</v>
      </c>
      <c r="AP542" s="35">
        <v>5</v>
      </c>
      <c r="AQ542" s="35">
        <v>221</v>
      </c>
      <c r="AR542" s="35">
        <v>30</v>
      </c>
      <c r="AS542" s="35">
        <v>14</v>
      </c>
    </row>
    <row r="543" spans="1:45" ht="24" x14ac:dyDescent="0.3">
      <c r="A543" s="35">
        <v>77</v>
      </c>
      <c r="B543" s="35" t="s">
        <v>1513</v>
      </c>
      <c r="C543" s="35" t="s">
        <v>523</v>
      </c>
      <c r="D543" s="35"/>
      <c r="E543" s="35"/>
      <c r="F543" s="36">
        <v>16666</v>
      </c>
      <c r="G543" s="35" t="s">
        <v>1514</v>
      </c>
      <c r="H543" s="35" t="s">
        <v>1475</v>
      </c>
      <c r="I543" s="35" t="s">
        <v>1475</v>
      </c>
      <c r="J543" s="35" t="s">
        <v>1324</v>
      </c>
      <c r="K543" s="35" t="s">
        <v>76</v>
      </c>
      <c r="L543" s="35" t="s">
        <v>77</v>
      </c>
      <c r="M543" s="35">
        <v>78513</v>
      </c>
      <c r="N543" s="35"/>
      <c r="O543" s="35"/>
      <c r="P543" s="35"/>
      <c r="Q543" s="35"/>
      <c r="R543" s="35" t="s">
        <v>1515</v>
      </c>
      <c r="S543" s="35" t="b">
        <v>1</v>
      </c>
      <c r="T543" s="35"/>
      <c r="U543" s="35" t="s">
        <v>78</v>
      </c>
      <c r="V543" s="35"/>
      <c r="W543" s="35"/>
      <c r="X543" s="35"/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2016</v>
      </c>
      <c r="AF543" s="35">
        <v>0</v>
      </c>
      <c r="AG543" s="37">
        <v>2500000000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61</v>
      </c>
      <c r="AP543" s="35">
        <v>5</v>
      </c>
      <c r="AQ543" s="35">
        <v>221</v>
      </c>
      <c r="AR543" s="35">
        <v>30</v>
      </c>
      <c r="AS543" s="35">
        <v>15</v>
      </c>
    </row>
    <row r="544" spans="1:45" ht="24" x14ac:dyDescent="0.3">
      <c r="A544" s="35">
        <v>78</v>
      </c>
      <c r="B544" s="35" t="s">
        <v>1344</v>
      </c>
      <c r="C544" s="35" t="s">
        <v>1516</v>
      </c>
      <c r="D544" s="35"/>
      <c r="E544" s="35"/>
      <c r="F544" s="36">
        <v>16666</v>
      </c>
      <c r="G544" s="35" t="s">
        <v>1517</v>
      </c>
      <c r="H544" s="35" t="s">
        <v>1475</v>
      </c>
      <c r="I544" s="35" t="s">
        <v>1475</v>
      </c>
      <c r="J544" s="35" t="s">
        <v>1324</v>
      </c>
      <c r="K544" s="35" t="s">
        <v>76</v>
      </c>
      <c r="L544" s="35" t="s">
        <v>77</v>
      </c>
      <c r="M544" s="35">
        <v>78513</v>
      </c>
      <c r="N544" s="35"/>
      <c r="O544" s="35"/>
      <c r="P544" s="35"/>
      <c r="Q544" s="35"/>
      <c r="R544" s="35"/>
      <c r="S544" s="35" t="b">
        <v>1</v>
      </c>
      <c r="T544" s="35"/>
      <c r="U544" s="35" t="s">
        <v>78</v>
      </c>
      <c r="V544" s="35"/>
      <c r="W544" s="35"/>
      <c r="X544" s="35"/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2016</v>
      </c>
      <c r="AF544" s="35">
        <v>0</v>
      </c>
      <c r="AG544" s="37">
        <v>2500000000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61</v>
      </c>
      <c r="AP544" s="35">
        <v>5</v>
      </c>
      <c r="AQ544" s="35">
        <v>221</v>
      </c>
      <c r="AR544" s="35">
        <v>30</v>
      </c>
      <c r="AS544" s="35">
        <v>16</v>
      </c>
    </row>
    <row r="545" spans="1:45" ht="24" x14ac:dyDescent="0.3">
      <c r="A545" s="35">
        <v>79</v>
      </c>
      <c r="B545" s="35" t="s">
        <v>1518</v>
      </c>
      <c r="C545" s="35" t="s">
        <v>1519</v>
      </c>
      <c r="D545" s="35"/>
      <c r="E545" s="35"/>
      <c r="F545" s="36">
        <v>16666</v>
      </c>
      <c r="G545" s="35" t="s">
        <v>1520</v>
      </c>
      <c r="H545" s="35" t="s">
        <v>1475</v>
      </c>
      <c r="I545" s="35" t="s">
        <v>1475</v>
      </c>
      <c r="J545" s="35" t="s">
        <v>1324</v>
      </c>
      <c r="K545" s="35" t="s">
        <v>76</v>
      </c>
      <c r="L545" s="35" t="s">
        <v>77</v>
      </c>
      <c r="M545" s="35">
        <v>78513</v>
      </c>
      <c r="N545" s="35"/>
      <c r="O545" s="35"/>
      <c r="P545" s="35"/>
      <c r="Q545" s="35"/>
      <c r="R545" s="35"/>
      <c r="S545" s="35" t="b">
        <v>1</v>
      </c>
      <c r="T545" s="35"/>
      <c r="U545" s="35" t="s">
        <v>78</v>
      </c>
      <c r="V545" s="35"/>
      <c r="W545" s="35"/>
      <c r="X545" s="35"/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2016</v>
      </c>
      <c r="AF545" s="35">
        <v>0</v>
      </c>
      <c r="AG545" s="37">
        <v>2500000000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61</v>
      </c>
      <c r="AP545" s="35">
        <v>5</v>
      </c>
      <c r="AQ545" s="35">
        <v>221</v>
      </c>
      <c r="AR545" s="35">
        <v>30</v>
      </c>
      <c r="AS545" s="35">
        <v>17</v>
      </c>
    </row>
    <row r="546" spans="1:45" ht="36" x14ac:dyDescent="0.3">
      <c r="A546" s="35">
        <v>80</v>
      </c>
      <c r="B546" s="35" t="s">
        <v>1521</v>
      </c>
      <c r="C546" s="35" t="s">
        <v>1522</v>
      </c>
      <c r="D546" s="35"/>
      <c r="E546" s="35"/>
      <c r="F546" s="36">
        <v>16666</v>
      </c>
      <c r="G546" s="35" t="s">
        <v>1523</v>
      </c>
      <c r="H546" s="35" t="s">
        <v>1475</v>
      </c>
      <c r="I546" s="35" t="s">
        <v>1475</v>
      </c>
      <c r="J546" s="35" t="s">
        <v>1324</v>
      </c>
      <c r="K546" s="35" t="s">
        <v>76</v>
      </c>
      <c r="L546" s="35" t="s">
        <v>77</v>
      </c>
      <c r="M546" s="35">
        <v>78513</v>
      </c>
      <c r="N546" s="35"/>
      <c r="O546" s="35"/>
      <c r="P546" s="35"/>
      <c r="Q546" s="35"/>
      <c r="R546" s="35"/>
      <c r="S546" s="35" t="b">
        <v>1</v>
      </c>
      <c r="T546" s="35"/>
      <c r="U546" s="35" t="s">
        <v>78</v>
      </c>
      <c r="V546" s="35"/>
      <c r="W546" s="35"/>
      <c r="X546" s="35"/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2016</v>
      </c>
      <c r="AF546" s="35">
        <v>0</v>
      </c>
      <c r="AG546" s="37">
        <v>2500000000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61</v>
      </c>
      <c r="AP546" s="35">
        <v>5</v>
      </c>
      <c r="AQ546" s="35">
        <v>221</v>
      </c>
      <c r="AR546" s="35">
        <v>30</v>
      </c>
      <c r="AS546" s="35">
        <v>18</v>
      </c>
    </row>
    <row r="547" spans="1:45" ht="24" x14ac:dyDescent="0.3">
      <c r="A547" s="35">
        <v>81</v>
      </c>
      <c r="B547" s="35" t="s">
        <v>1524</v>
      </c>
      <c r="C547" s="35" t="s">
        <v>1525</v>
      </c>
      <c r="D547" s="35"/>
      <c r="E547" s="35"/>
      <c r="F547" s="36">
        <v>16666</v>
      </c>
      <c r="G547" s="35" t="s">
        <v>1526</v>
      </c>
      <c r="H547" s="35" t="s">
        <v>1475</v>
      </c>
      <c r="I547" s="35" t="s">
        <v>1475</v>
      </c>
      <c r="J547" s="35" t="s">
        <v>1324</v>
      </c>
      <c r="K547" s="35" t="s">
        <v>76</v>
      </c>
      <c r="L547" s="35" t="s">
        <v>77</v>
      </c>
      <c r="M547" s="35">
        <v>78513</v>
      </c>
      <c r="N547" s="35"/>
      <c r="O547" s="35"/>
      <c r="P547" s="35"/>
      <c r="Q547" s="35"/>
      <c r="R547" s="35"/>
      <c r="S547" s="35" t="b">
        <v>1</v>
      </c>
      <c r="T547" s="35"/>
      <c r="U547" s="35" t="s">
        <v>78</v>
      </c>
      <c r="V547" s="35"/>
      <c r="W547" s="35"/>
      <c r="X547" s="35"/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2016</v>
      </c>
      <c r="AF547" s="35">
        <v>0</v>
      </c>
      <c r="AG547" s="37">
        <v>2500000000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61</v>
      </c>
      <c r="AP547" s="35">
        <v>5</v>
      </c>
      <c r="AQ547" s="35">
        <v>221</v>
      </c>
      <c r="AR547" s="35">
        <v>30</v>
      </c>
      <c r="AS547" s="35">
        <v>19</v>
      </c>
    </row>
    <row r="548" spans="1:45" ht="24" x14ac:dyDescent="0.3">
      <c r="A548" s="35">
        <v>82</v>
      </c>
      <c r="B548" s="35" t="s">
        <v>1527</v>
      </c>
      <c r="C548" s="35" t="s">
        <v>1528</v>
      </c>
      <c r="D548" s="35"/>
      <c r="E548" s="35"/>
      <c r="F548" s="36">
        <v>16666</v>
      </c>
      <c r="G548" s="35" t="s">
        <v>1529</v>
      </c>
      <c r="H548" s="35" t="s">
        <v>1475</v>
      </c>
      <c r="I548" s="35" t="s">
        <v>1475</v>
      </c>
      <c r="J548" s="35" t="s">
        <v>1324</v>
      </c>
      <c r="K548" s="35" t="s">
        <v>76</v>
      </c>
      <c r="L548" s="35" t="s">
        <v>77</v>
      </c>
      <c r="M548" s="35">
        <v>78513</v>
      </c>
      <c r="N548" s="35"/>
      <c r="O548" s="35"/>
      <c r="P548" s="35"/>
      <c r="Q548" s="35"/>
      <c r="R548" s="35"/>
      <c r="S548" s="35" t="b">
        <v>1</v>
      </c>
      <c r="T548" s="35"/>
      <c r="U548" s="35" t="s">
        <v>78</v>
      </c>
      <c r="V548" s="35"/>
      <c r="W548" s="35"/>
      <c r="X548" s="35"/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2016</v>
      </c>
      <c r="AF548" s="35">
        <v>0</v>
      </c>
      <c r="AG548" s="37">
        <v>2500000000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61</v>
      </c>
      <c r="AP548" s="35">
        <v>5</v>
      </c>
      <c r="AQ548" s="35">
        <v>221</v>
      </c>
      <c r="AR548" s="35">
        <v>30</v>
      </c>
      <c r="AS548" s="35">
        <v>20</v>
      </c>
    </row>
    <row r="549" spans="1:45" x14ac:dyDescent="0.3">
      <c r="A549" s="35">
        <v>83</v>
      </c>
      <c r="B549" s="35" t="s">
        <v>578</v>
      </c>
      <c r="C549" s="35" t="s">
        <v>1530</v>
      </c>
      <c r="D549" s="35"/>
      <c r="E549" s="35"/>
      <c r="F549" s="36">
        <v>16666</v>
      </c>
      <c r="G549" s="35" t="s">
        <v>1531</v>
      </c>
      <c r="H549" s="35" t="s">
        <v>1475</v>
      </c>
      <c r="I549" s="35" t="s">
        <v>1475</v>
      </c>
      <c r="J549" s="35" t="s">
        <v>1324</v>
      </c>
      <c r="K549" s="35" t="s">
        <v>76</v>
      </c>
      <c r="L549" s="35" t="s">
        <v>77</v>
      </c>
      <c r="M549" s="35">
        <v>78513</v>
      </c>
      <c r="N549" s="35"/>
      <c r="O549" s="35"/>
      <c r="P549" s="35"/>
      <c r="Q549" s="35"/>
      <c r="R549" s="35"/>
      <c r="S549" s="35" t="b">
        <v>1</v>
      </c>
      <c r="T549" s="35"/>
      <c r="U549" s="35" t="s">
        <v>78</v>
      </c>
      <c r="V549" s="35"/>
      <c r="W549" s="35"/>
      <c r="X549" s="35"/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2016</v>
      </c>
      <c r="AF549" s="35">
        <v>0</v>
      </c>
      <c r="AG549" s="37">
        <v>2500000000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61</v>
      </c>
      <c r="AP549" s="35">
        <v>5</v>
      </c>
      <c r="AQ549" s="35">
        <v>221</v>
      </c>
      <c r="AR549" s="35">
        <v>30</v>
      </c>
      <c r="AS549" s="35">
        <v>21</v>
      </c>
    </row>
    <row r="550" spans="1:45" x14ac:dyDescent="0.3">
      <c r="A550" s="35">
        <v>84</v>
      </c>
      <c r="B550" s="35" t="s">
        <v>1532</v>
      </c>
      <c r="C550" s="35" t="s">
        <v>1533</v>
      </c>
      <c r="D550" s="35"/>
      <c r="E550" s="35"/>
      <c r="F550" s="36">
        <v>16666</v>
      </c>
      <c r="G550" s="35" t="s">
        <v>1534</v>
      </c>
      <c r="H550" s="35" t="s">
        <v>1475</v>
      </c>
      <c r="I550" s="35" t="s">
        <v>1475</v>
      </c>
      <c r="J550" s="35" t="s">
        <v>1324</v>
      </c>
      <c r="K550" s="35" t="s">
        <v>76</v>
      </c>
      <c r="L550" s="35" t="s">
        <v>77</v>
      </c>
      <c r="M550" s="35">
        <v>78513</v>
      </c>
      <c r="N550" s="35"/>
      <c r="O550" s="35"/>
      <c r="P550" s="35"/>
      <c r="Q550" s="35"/>
      <c r="R550" s="35"/>
      <c r="S550" s="35" t="b">
        <v>1</v>
      </c>
      <c r="T550" s="35"/>
      <c r="U550" s="35" t="s">
        <v>78</v>
      </c>
      <c r="V550" s="35"/>
      <c r="W550" s="35"/>
      <c r="X550" s="35"/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2016</v>
      </c>
      <c r="AF550" s="35">
        <v>0</v>
      </c>
      <c r="AG550" s="37">
        <v>2500000000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61</v>
      </c>
      <c r="AP550" s="35">
        <v>5</v>
      </c>
      <c r="AQ550" s="35">
        <v>221</v>
      </c>
      <c r="AR550" s="35">
        <v>30</v>
      </c>
      <c r="AS550" s="35">
        <v>22</v>
      </c>
    </row>
    <row r="551" spans="1:45" ht="24" x14ac:dyDescent="0.3">
      <c r="A551" s="35">
        <v>85</v>
      </c>
      <c r="B551" s="35" t="s">
        <v>1535</v>
      </c>
      <c r="C551" s="35" t="s">
        <v>1536</v>
      </c>
      <c r="D551" s="35"/>
      <c r="E551" s="35"/>
      <c r="F551" s="36">
        <v>16666</v>
      </c>
      <c r="G551" s="35" t="s">
        <v>1537</v>
      </c>
      <c r="H551" s="35" t="s">
        <v>1475</v>
      </c>
      <c r="I551" s="35" t="s">
        <v>1475</v>
      </c>
      <c r="J551" s="35" t="s">
        <v>1324</v>
      </c>
      <c r="K551" s="35" t="s">
        <v>76</v>
      </c>
      <c r="L551" s="35" t="s">
        <v>77</v>
      </c>
      <c r="M551" s="35">
        <v>78513</v>
      </c>
      <c r="N551" s="35"/>
      <c r="O551" s="35"/>
      <c r="P551" s="35"/>
      <c r="Q551" s="35"/>
      <c r="R551" s="35"/>
      <c r="S551" s="35" t="b">
        <v>1</v>
      </c>
      <c r="T551" s="35"/>
      <c r="U551" s="35" t="s">
        <v>78</v>
      </c>
      <c r="V551" s="35"/>
      <c r="W551" s="35"/>
      <c r="X551" s="35"/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2016</v>
      </c>
      <c r="AF551" s="35">
        <v>0</v>
      </c>
      <c r="AG551" s="37">
        <v>2500000000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61</v>
      </c>
      <c r="AP551" s="35">
        <v>5</v>
      </c>
      <c r="AQ551" s="35">
        <v>221</v>
      </c>
      <c r="AR551" s="35">
        <v>30</v>
      </c>
      <c r="AS551" s="35">
        <v>23</v>
      </c>
    </row>
    <row r="552" spans="1:45" ht="36" x14ac:dyDescent="0.3">
      <c r="A552" s="35">
        <v>86</v>
      </c>
      <c r="B552" s="35" t="s">
        <v>1538</v>
      </c>
      <c r="C552" s="35" t="s">
        <v>1539</v>
      </c>
      <c r="D552" s="35"/>
      <c r="E552" s="35"/>
      <c r="F552" s="36">
        <v>16666</v>
      </c>
      <c r="G552" s="35" t="s">
        <v>1540</v>
      </c>
      <c r="H552" s="35" t="s">
        <v>1475</v>
      </c>
      <c r="I552" s="35" t="s">
        <v>1475</v>
      </c>
      <c r="J552" s="35" t="s">
        <v>1324</v>
      </c>
      <c r="K552" s="35" t="s">
        <v>76</v>
      </c>
      <c r="L552" s="35" t="s">
        <v>77</v>
      </c>
      <c r="M552" s="35">
        <v>78513</v>
      </c>
      <c r="N552" s="35"/>
      <c r="O552" s="35"/>
      <c r="P552" s="35"/>
      <c r="Q552" s="35" t="s">
        <v>1541</v>
      </c>
      <c r="R552" s="35"/>
      <c r="S552" s="35" t="b">
        <v>1</v>
      </c>
      <c r="T552" s="35"/>
      <c r="U552" s="35" t="s">
        <v>78</v>
      </c>
      <c r="V552" s="35"/>
      <c r="W552" s="35"/>
      <c r="X552" s="35"/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2016</v>
      </c>
      <c r="AF552" s="35">
        <v>0</v>
      </c>
      <c r="AG552" s="37">
        <v>2500000000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61</v>
      </c>
      <c r="AP552" s="35">
        <v>5</v>
      </c>
      <c r="AQ552" s="35">
        <v>221</v>
      </c>
      <c r="AR552" s="35">
        <v>30</v>
      </c>
      <c r="AS552" s="35">
        <v>24</v>
      </c>
    </row>
    <row r="553" spans="1:45" x14ac:dyDescent="0.3">
      <c r="A553" s="35">
        <v>87</v>
      </c>
      <c r="B553" s="35" t="s">
        <v>597</v>
      </c>
      <c r="C553" s="35" t="s">
        <v>1355</v>
      </c>
      <c r="D553" s="35"/>
      <c r="E553" s="35"/>
      <c r="F553" s="36">
        <v>16666</v>
      </c>
      <c r="G553" s="35" t="s">
        <v>1542</v>
      </c>
      <c r="H553" s="35" t="s">
        <v>1475</v>
      </c>
      <c r="I553" s="35" t="s">
        <v>1475</v>
      </c>
      <c r="J553" s="35" t="s">
        <v>1324</v>
      </c>
      <c r="K553" s="35" t="s">
        <v>76</v>
      </c>
      <c r="L553" s="35" t="s">
        <v>77</v>
      </c>
      <c r="M553" s="35">
        <v>78513</v>
      </c>
      <c r="N553" s="35"/>
      <c r="O553" s="35"/>
      <c r="P553" s="35"/>
      <c r="Q553" s="35"/>
      <c r="R553" s="35"/>
      <c r="S553" s="35" t="b">
        <v>1</v>
      </c>
      <c r="T553" s="35"/>
      <c r="U553" s="35" t="s">
        <v>78</v>
      </c>
      <c r="V553" s="35"/>
      <c r="W553" s="35"/>
      <c r="X553" s="35"/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2016</v>
      </c>
      <c r="AF553" s="35">
        <v>0</v>
      </c>
      <c r="AG553" s="37">
        <v>2500000000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61</v>
      </c>
      <c r="AP553" s="35">
        <v>5</v>
      </c>
      <c r="AQ553" s="35">
        <v>221</v>
      </c>
      <c r="AR553" s="35">
        <v>30</v>
      </c>
      <c r="AS553" s="35">
        <v>25</v>
      </c>
    </row>
    <row r="554" spans="1:45" ht="48" x14ac:dyDescent="0.3">
      <c r="A554" s="35">
        <v>88</v>
      </c>
      <c r="B554" s="35" t="s">
        <v>1543</v>
      </c>
      <c r="C554" s="35" t="s">
        <v>1544</v>
      </c>
      <c r="D554" s="35"/>
      <c r="E554" s="35"/>
      <c r="F554" s="36">
        <v>16666</v>
      </c>
      <c r="G554" s="35" t="s">
        <v>1545</v>
      </c>
      <c r="H554" s="35" t="s">
        <v>1475</v>
      </c>
      <c r="I554" s="35" t="s">
        <v>1475</v>
      </c>
      <c r="J554" s="35" t="s">
        <v>1324</v>
      </c>
      <c r="K554" s="35" t="s">
        <v>76</v>
      </c>
      <c r="L554" s="35" t="s">
        <v>77</v>
      </c>
      <c r="M554" s="35">
        <v>78513</v>
      </c>
      <c r="N554" s="35"/>
      <c r="O554" s="35"/>
      <c r="P554" s="35"/>
      <c r="Q554" s="35" t="s">
        <v>1546</v>
      </c>
      <c r="R554" s="35"/>
      <c r="S554" s="35" t="b">
        <v>1</v>
      </c>
      <c r="T554" s="35"/>
      <c r="U554" s="35" t="s">
        <v>78</v>
      </c>
      <c r="V554" s="35"/>
      <c r="W554" s="35"/>
      <c r="X554" s="35"/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2016</v>
      </c>
      <c r="AF554" s="35">
        <v>0</v>
      </c>
      <c r="AG554" s="37">
        <v>2500000000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61</v>
      </c>
      <c r="AP554" s="35">
        <v>5</v>
      </c>
      <c r="AQ554" s="35">
        <v>221</v>
      </c>
      <c r="AR554" s="35">
        <v>30</v>
      </c>
      <c r="AS554" s="35">
        <v>26</v>
      </c>
    </row>
    <row r="555" spans="1:45" ht="24" x14ac:dyDescent="0.3">
      <c r="A555" s="35">
        <v>89</v>
      </c>
      <c r="B555" s="35" t="s">
        <v>1547</v>
      </c>
      <c r="C555" s="35" t="s">
        <v>1548</v>
      </c>
      <c r="D555" s="35"/>
      <c r="E555" s="35"/>
      <c r="F555" s="36">
        <v>16666</v>
      </c>
      <c r="G555" s="35" t="s">
        <v>1545</v>
      </c>
      <c r="H555" s="35" t="s">
        <v>1475</v>
      </c>
      <c r="I555" s="35" t="s">
        <v>1475</v>
      </c>
      <c r="J555" s="35" t="s">
        <v>1324</v>
      </c>
      <c r="K555" s="35" t="s">
        <v>76</v>
      </c>
      <c r="L555" s="35" t="s">
        <v>77</v>
      </c>
      <c r="M555" s="35">
        <v>78513</v>
      </c>
      <c r="N555" s="35"/>
      <c r="O555" s="35"/>
      <c r="P555" s="35"/>
      <c r="Q555" s="35"/>
      <c r="R555" s="35"/>
      <c r="S555" s="35" t="b">
        <v>1</v>
      </c>
      <c r="T555" s="35"/>
      <c r="U555" s="35" t="s">
        <v>78</v>
      </c>
      <c r="V555" s="35"/>
      <c r="W555" s="35"/>
      <c r="X555" s="35"/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2016</v>
      </c>
      <c r="AF555" s="35">
        <v>0</v>
      </c>
      <c r="AG555" s="37">
        <v>2500000000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61</v>
      </c>
      <c r="AP555" s="35">
        <v>5</v>
      </c>
      <c r="AQ555" s="35">
        <v>221</v>
      </c>
      <c r="AR555" s="35">
        <v>30</v>
      </c>
      <c r="AS555" s="35">
        <v>27</v>
      </c>
    </row>
    <row r="556" spans="1:45" ht="24" x14ac:dyDescent="0.3">
      <c r="A556" s="35">
        <v>90</v>
      </c>
      <c r="B556" s="35" t="s">
        <v>1549</v>
      </c>
      <c r="C556" s="35" t="s">
        <v>1550</v>
      </c>
      <c r="D556" s="35"/>
      <c r="E556" s="35"/>
      <c r="F556" s="36">
        <v>16666</v>
      </c>
      <c r="G556" s="35" t="s">
        <v>1545</v>
      </c>
      <c r="H556" s="35" t="s">
        <v>1475</v>
      </c>
      <c r="I556" s="35" t="s">
        <v>1475</v>
      </c>
      <c r="J556" s="35" t="s">
        <v>1324</v>
      </c>
      <c r="K556" s="35" t="s">
        <v>76</v>
      </c>
      <c r="L556" s="35" t="s">
        <v>77</v>
      </c>
      <c r="M556" s="35">
        <v>78513</v>
      </c>
      <c r="N556" s="35"/>
      <c r="O556" s="35"/>
      <c r="P556" s="35"/>
      <c r="Q556" s="35"/>
      <c r="R556" s="35"/>
      <c r="S556" s="35" t="b">
        <v>1</v>
      </c>
      <c r="T556" s="35"/>
      <c r="U556" s="35" t="s">
        <v>78</v>
      </c>
      <c r="V556" s="35"/>
      <c r="W556" s="35"/>
      <c r="X556" s="35"/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2016</v>
      </c>
      <c r="AF556" s="35">
        <v>0</v>
      </c>
      <c r="AG556" s="37">
        <v>2500000000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61</v>
      </c>
      <c r="AP556" s="35">
        <v>5</v>
      </c>
      <c r="AQ556" s="35">
        <v>221</v>
      </c>
      <c r="AR556" s="35">
        <v>30</v>
      </c>
      <c r="AS556" s="35">
        <v>28</v>
      </c>
    </row>
    <row r="557" spans="1:45" ht="24" x14ac:dyDescent="0.3">
      <c r="A557" s="35">
        <v>91</v>
      </c>
      <c r="B557" s="35" t="s">
        <v>587</v>
      </c>
      <c r="C557" s="35" t="s">
        <v>1551</v>
      </c>
      <c r="D557" s="35"/>
      <c r="E557" s="35"/>
      <c r="F557" s="36">
        <v>16666</v>
      </c>
      <c r="G557" s="35" t="s">
        <v>1552</v>
      </c>
      <c r="H557" s="35" t="s">
        <v>1475</v>
      </c>
      <c r="I557" s="35" t="s">
        <v>1475</v>
      </c>
      <c r="J557" s="35" t="s">
        <v>1324</v>
      </c>
      <c r="K557" s="35" t="s">
        <v>76</v>
      </c>
      <c r="L557" s="35" t="s">
        <v>77</v>
      </c>
      <c r="M557" s="35">
        <v>78513</v>
      </c>
      <c r="N557" s="35"/>
      <c r="O557" s="35"/>
      <c r="P557" s="35"/>
      <c r="Q557" s="35"/>
      <c r="R557" s="35"/>
      <c r="S557" s="35" t="b">
        <v>1</v>
      </c>
      <c r="T557" s="35"/>
      <c r="U557" s="35" t="s">
        <v>78</v>
      </c>
      <c r="V557" s="35"/>
      <c r="W557" s="35"/>
      <c r="X557" s="35"/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2016</v>
      </c>
      <c r="AF557" s="35">
        <v>0</v>
      </c>
      <c r="AG557" s="37">
        <v>2500000000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61</v>
      </c>
      <c r="AP557" s="35">
        <v>5</v>
      </c>
      <c r="AQ557" s="35">
        <v>221</v>
      </c>
      <c r="AR557" s="35">
        <v>30</v>
      </c>
      <c r="AS557" s="35">
        <v>29</v>
      </c>
    </row>
    <row r="558" spans="1:45" ht="24" x14ac:dyDescent="0.3">
      <c r="A558" s="35">
        <v>92</v>
      </c>
      <c r="B558" s="35" t="s">
        <v>559</v>
      </c>
      <c r="C558" s="35" t="s">
        <v>1496</v>
      </c>
      <c r="D558" s="35"/>
      <c r="E558" s="35"/>
      <c r="F558" s="36">
        <v>16666</v>
      </c>
      <c r="G558" s="35" t="s">
        <v>1553</v>
      </c>
      <c r="H558" s="35" t="s">
        <v>1475</v>
      </c>
      <c r="I558" s="35" t="s">
        <v>1475</v>
      </c>
      <c r="J558" s="35" t="s">
        <v>1324</v>
      </c>
      <c r="K558" s="35" t="s">
        <v>76</v>
      </c>
      <c r="L558" s="35" t="s">
        <v>77</v>
      </c>
      <c r="M558" s="35">
        <v>78513</v>
      </c>
      <c r="N558" s="35"/>
      <c r="O558" s="35"/>
      <c r="P558" s="35"/>
      <c r="Q558" s="35" t="s">
        <v>1554</v>
      </c>
      <c r="R558" s="35"/>
      <c r="S558" s="35" t="b">
        <v>1</v>
      </c>
      <c r="T558" s="35"/>
      <c r="U558" s="35" t="s">
        <v>78</v>
      </c>
      <c r="V558" s="35"/>
      <c r="W558" s="35"/>
      <c r="X558" s="35"/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2016</v>
      </c>
      <c r="AF558" s="35">
        <v>0</v>
      </c>
      <c r="AG558" s="37">
        <v>2500000000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61</v>
      </c>
      <c r="AP558" s="35">
        <v>5</v>
      </c>
      <c r="AQ558" s="35">
        <v>221</v>
      </c>
      <c r="AR558" s="35">
        <v>30</v>
      </c>
      <c r="AS558" s="35">
        <v>30</v>
      </c>
    </row>
    <row r="559" spans="1:45" ht="24" x14ac:dyDescent="0.3">
      <c r="A559" s="35">
        <v>93</v>
      </c>
      <c r="B559" s="35" t="s">
        <v>1555</v>
      </c>
      <c r="C559" s="35" t="s">
        <v>1556</v>
      </c>
      <c r="D559" s="35"/>
      <c r="E559" s="35"/>
      <c r="F559" s="36">
        <v>16666</v>
      </c>
      <c r="G559" s="35" t="s">
        <v>1557</v>
      </c>
      <c r="H559" s="35" t="s">
        <v>1475</v>
      </c>
      <c r="I559" s="35" t="s">
        <v>1475</v>
      </c>
      <c r="J559" s="35" t="s">
        <v>1324</v>
      </c>
      <c r="K559" s="35" t="s">
        <v>76</v>
      </c>
      <c r="L559" s="35" t="s">
        <v>77</v>
      </c>
      <c r="M559" s="35">
        <v>78513</v>
      </c>
      <c r="N559" s="35"/>
      <c r="O559" s="35"/>
      <c r="P559" s="35"/>
      <c r="Q559" s="35"/>
      <c r="R559" s="35"/>
      <c r="S559" s="35" t="b">
        <v>1</v>
      </c>
      <c r="T559" s="35"/>
      <c r="U559" s="35" t="s">
        <v>78</v>
      </c>
      <c r="V559" s="35"/>
      <c r="W559" s="35"/>
      <c r="X559" s="35"/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2016</v>
      </c>
      <c r="AF559" s="35">
        <v>0</v>
      </c>
      <c r="AG559" s="37">
        <v>2500000000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61</v>
      </c>
      <c r="AP559" s="35">
        <v>5</v>
      </c>
      <c r="AQ559" s="35">
        <v>221</v>
      </c>
      <c r="AR559" s="35">
        <v>30</v>
      </c>
      <c r="AS559" s="35">
        <v>31</v>
      </c>
    </row>
    <row r="560" spans="1:45" ht="36" x14ac:dyDescent="0.3">
      <c r="A560" s="35">
        <v>94</v>
      </c>
      <c r="B560" s="35" t="s">
        <v>1558</v>
      </c>
      <c r="C560" s="35" t="s">
        <v>1559</v>
      </c>
      <c r="D560" s="35"/>
      <c r="E560" s="35"/>
      <c r="F560" s="36">
        <v>16666</v>
      </c>
      <c r="G560" s="35" t="s">
        <v>1560</v>
      </c>
      <c r="H560" s="35" t="s">
        <v>1475</v>
      </c>
      <c r="I560" s="35" t="s">
        <v>1475</v>
      </c>
      <c r="J560" s="35" t="s">
        <v>1324</v>
      </c>
      <c r="K560" s="35" t="s">
        <v>76</v>
      </c>
      <c r="L560" s="35" t="s">
        <v>77</v>
      </c>
      <c r="M560" s="35">
        <v>78512</v>
      </c>
      <c r="N560" s="35"/>
      <c r="O560" s="35"/>
      <c r="P560" s="35"/>
      <c r="Q560" s="35"/>
      <c r="R560" s="35"/>
      <c r="S560" s="35" t="b">
        <v>1</v>
      </c>
      <c r="T560" s="35"/>
      <c r="U560" s="35" t="s">
        <v>78</v>
      </c>
      <c r="V560" s="35"/>
      <c r="W560" s="35"/>
      <c r="X560" s="35"/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2016</v>
      </c>
      <c r="AF560" s="35">
        <v>0</v>
      </c>
      <c r="AG560" s="37">
        <v>2500000000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61</v>
      </c>
      <c r="AP560" s="35">
        <v>5</v>
      </c>
      <c r="AQ560" s="35">
        <v>221</v>
      </c>
      <c r="AR560" s="35">
        <v>30</v>
      </c>
      <c r="AS560" s="35">
        <v>32</v>
      </c>
    </row>
    <row r="561" spans="1:45" ht="24" x14ac:dyDescent="0.3">
      <c r="A561" s="35">
        <v>95</v>
      </c>
      <c r="B561" s="35" t="s">
        <v>559</v>
      </c>
      <c r="C561" s="35" t="s">
        <v>1561</v>
      </c>
      <c r="D561" s="35"/>
      <c r="E561" s="35"/>
      <c r="F561" s="36">
        <v>16666</v>
      </c>
      <c r="G561" s="35" t="s">
        <v>1562</v>
      </c>
      <c r="H561" s="35" t="s">
        <v>1475</v>
      </c>
      <c r="I561" s="35" t="s">
        <v>1475</v>
      </c>
      <c r="J561" s="35" t="s">
        <v>1324</v>
      </c>
      <c r="K561" s="35" t="s">
        <v>76</v>
      </c>
      <c r="L561" s="35" t="s">
        <v>77</v>
      </c>
      <c r="M561" s="35">
        <v>78513</v>
      </c>
      <c r="N561" s="35"/>
      <c r="O561" s="35"/>
      <c r="P561" s="35"/>
      <c r="Q561" s="35"/>
      <c r="R561" s="35"/>
      <c r="S561" s="35" t="b">
        <v>1</v>
      </c>
      <c r="T561" s="35"/>
      <c r="U561" s="35" t="s">
        <v>78</v>
      </c>
      <c r="V561" s="35"/>
      <c r="W561" s="35"/>
      <c r="X561" s="35"/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2016</v>
      </c>
      <c r="AF561" s="35">
        <v>0</v>
      </c>
      <c r="AG561" s="37">
        <v>2500000000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61</v>
      </c>
      <c r="AP561" s="35">
        <v>5</v>
      </c>
      <c r="AQ561" s="35">
        <v>221</v>
      </c>
      <c r="AR561" s="35">
        <v>30</v>
      </c>
      <c r="AS561" s="35">
        <v>33</v>
      </c>
    </row>
    <row r="562" spans="1:45" ht="24" x14ac:dyDescent="0.3">
      <c r="A562" s="35">
        <v>96</v>
      </c>
      <c r="B562" s="35" t="s">
        <v>1563</v>
      </c>
      <c r="C562" s="35" t="s">
        <v>1564</v>
      </c>
      <c r="D562" s="35"/>
      <c r="E562" s="35"/>
      <c r="F562" s="36">
        <v>16666</v>
      </c>
      <c r="G562" s="35" t="s">
        <v>1565</v>
      </c>
      <c r="H562" s="35" t="s">
        <v>1475</v>
      </c>
      <c r="I562" s="35" t="s">
        <v>1475</v>
      </c>
      <c r="J562" s="35" t="s">
        <v>1324</v>
      </c>
      <c r="K562" s="35" t="s">
        <v>76</v>
      </c>
      <c r="L562" s="35" t="s">
        <v>77</v>
      </c>
      <c r="M562" s="35">
        <v>78513</v>
      </c>
      <c r="N562" s="35"/>
      <c r="O562" s="35"/>
      <c r="P562" s="35"/>
      <c r="Q562" s="35"/>
      <c r="R562" s="35"/>
      <c r="S562" s="35" t="b">
        <v>1</v>
      </c>
      <c r="T562" s="35"/>
      <c r="U562" s="35" t="s">
        <v>78</v>
      </c>
      <c r="V562" s="35"/>
      <c r="W562" s="35"/>
      <c r="X562" s="35"/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2016</v>
      </c>
      <c r="AF562" s="35">
        <v>0</v>
      </c>
      <c r="AG562" s="37">
        <v>2500000000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61</v>
      </c>
      <c r="AP562" s="35">
        <v>5</v>
      </c>
      <c r="AQ562" s="35">
        <v>221</v>
      </c>
      <c r="AR562" s="35">
        <v>30</v>
      </c>
      <c r="AS562" s="35">
        <v>34</v>
      </c>
    </row>
    <row r="563" spans="1:45" ht="24" x14ac:dyDescent="0.3">
      <c r="A563" s="35">
        <v>97</v>
      </c>
      <c r="B563" s="35" t="s">
        <v>593</v>
      </c>
      <c r="C563" s="35" t="s">
        <v>1566</v>
      </c>
      <c r="D563" s="35"/>
      <c r="E563" s="35"/>
      <c r="F563" s="36">
        <v>16666</v>
      </c>
      <c r="G563" s="35" t="s">
        <v>1567</v>
      </c>
      <c r="H563" s="35" t="s">
        <v>1475</v>
      </c>
      <c r="I563" s="35" t="s">
        <v>1475</v>
      </c>
      <c r="J563" s="35" t="s">
        <v>1324</v>
      </c>
      <c r="K563" s="35" t="s">
        <v>76</v>
      </c>
      <c r="L563" s="35" t="s">
        <v>77</v>
      </c>
      <c r="M563" s="35">
        <v>78513</v>
      </c>
      <c r="N563" s="35"/>
      <c r="O563" s="35"/>
      <c r="P563" s="35"/>
      <c r="Q563" s="35"/>
      <c r="R563" s="35"/>
      <c r="S563" s="35" t="b">
        <v>1</v>
      </c>
      <c r="T563" s="35"/>
      <c r="U563" s="35" t="s">
        <v>78</v>
      </c>
      <c r="V563" s="35"/>
      <c r="W563" s="35"/>
      <c r="X563" s="35"/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2016</v>
      </c>
      <c r="AF563" s="35">
        <v>0</v>
      </c>
      <c r="AG563" s="37">
        <v>50000000000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61</v>
      </c>
      <c r="AP563" s="35">
        <v>5</v>
      </c>
      <c r="AQ563" s="35">
        <v>221</v>
      </c>
      <c r="AR563" s="35">
        <v>30</v>
      </c>
      <c r="AS563" s="35">
        <v>35</v>
      </c>
    </row>
    <row r="564" spans="1:45" ht="24" x14ac:dyDescent="0.3">
      <c r="A564" s="35">
        <v>98</v>
      </c>
      <c r="B564" s="35" t="s">
        <v>1009</v>
      </c>
      <c r="C564" s="35" t="s">
        <v>246</v>
      </c>
      <c r="D564" s="35"/>
      <c r="E564" s="35"/>
      <c r="F564" s="36">
        <v>16666</v>
      </c>
      <c r="G564" s="35" t="s">
        <v>1568</v>
      </c>
      <c r="H564" s="35" t="s">
        <v>1475</v>
      </c>
      <c r="I564" s="35" t="s">
        <v>1475</v>
      </c>
      <c r="J564" s="35" t="s">
        <v>1324</v>
      </c>
      <c r="K564" s="35" t="s">
        <v>76</v>
      </c>
      <c r="L564" s="35" t="s">
        <v>77</v>
      </c>
      <c r="M564" s="35">
        <v>78513</v>
      </c>
      <c r="N564" s="35"/>
      <c r="O564" s="35"/>
      <c r="P564" s="35"/>
      <c r="Q564" s="35"/>
      <c r="R564" s="35"/>
      <c r="S564" s="35" t="b">
        <v>1</v>
      </c>
      <c r="T564" s="35"/>
      <c r="U564" s="35" t="s">
        <v>78</v>
      </c>
      <c r="V564" s="35"/>
      <c r="W564" s="35"/>
      <c r="X564" s="35"/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2016</v>
      </c>
      <c r="AF564" s="35">
        <v>0</v>
      </c>
      <c r="AG564" s="37">
        <v>2500000000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61</v>
      </c>
      <c r="AP564" s="35">
        <v>5</v>
      </c>
      <c r="AQ564" s="35">
        <v>221</v>
      </c>
      <c r="AR564" s="35">
        <v>30</v>
      </c>
      <c r="AS564" s="35">
        <v>36</v>
      </c>
    </row>
    <row r="565" spans="1:45" ht="24" x14ac:dyDescent="0.3">
      <c r="A565" s="35">
        <v>99</v>
      </c>
      <c r="B565" s="35" t="s">
        <v>1569</v>
      </c>
      <c r="C565" s="35" t="s">
        <v>1570</v>
      </c>
      <c r="D565" s="35"/>
      <c r="E565" s="35"/>
      <c r="F565" s="36">
        <v>16666</v>
      </c>
      <c r="G565" s="35" t="s">
        <v>1571</v>
      </c>
      <c r="H565" s="35" t="s">
        <v>1475</v>
      </c>
      <c r="I565" s="35" t="s">
        <v>1475</v>
      </c>
      <c r="J565" s="35" t="s">
        <v>1324</v>
      </c>
      <c r="K565" s="35" t="s">
        <v>76</v>
      </c>
      <c r="L565" s="35" t="s">
        <v>77</v>
      </c>
      <c r="M565" s="35">
        <v>78513</v>
      </c>
      <c r="N565" s="35"/>
      <c r="O565" s="35"/>
      <c r="P565" s="35"/>
      <c r="Q565" s="35" t="s">
        <v>1572</v>
      </c>
      <c r="R565" s="35"/>
      <c r="S565" s="35" t="b">
        <v>1</v>
      </c>
      <c r="T565" s="35"/>
      <c r="U565" s="35" t="s">
        <v>78</v>
      </c>
      <c r="V565" s="35"/>
      <c r="W565" s="35"/>
      <c r="X565" s="35"/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2016</v>
      </c>
      <c r="AF565" s="35">
        <v>0</v>
      </c>
      <c r="AG565" s="37">
        <v>2500000000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61</v>
      </c>
      <c r="AP565" s="35">
        <v>5</v>
      </c>
      <c r="AQ565" s="35">
        <v>221</v>
      </c>
      <c r="AR565" s="35">
        <v>30</v>
      </c>
      <c r="AS565" s="35">
        <v>37</v>
      </c>
    </row>
    <row r="566" spans="1:45" ht="24" x14ac:dyDescent="0.3">
      <c r="A566" s="35">
        <v>100</v>
      </c>
      <c r="B566" s="35" t="s">
        <v>1573</v>
      </c>
      <c r="C566" s="35" t="s">
        <v>246</v>
      </c>
      <c r="D566" s="35"/>
      <c r="E566" s="35"/>
      <c r="F566" s="36">
        <v>16666</v>
      </c>
      <c r="G566" s="35" t="s">
        <v>1568</v>
      </c>
      <c r="H566" s="35" t="s">
        <v>1475</v>
      </c>
      <c r="I566" s="35" t="s">
        <v>1475</v>
      </c>
      <c r="J566" s="35" t="s">
        <v>1324</v>
      </c>
      <c r="K566" s="35" t="s">
        <v>76</v>
      </c>
      <c r="L566" s="35" t="s">
        <v>77</v>
      </c>
      <c r="M566" s="35">
        <v>78513</v>
      </c>
      <c r="N566" s="35"/>
      <c r="O566" s="35"/>
      <c r="P566" s="35"/>
      <c r="Q566" s="35"/>
      <c r="R566" s="35"/>
      <c r="S566" s="35" t="b">
        <v>1</v>
      </c>
      <c r="T566" s="35"/>
      <c r="U566" s="35" t="s">
        <v>78</v>
      </c>
      <c r="V566" s="35"/>
      <c r="W566" s="35"/>
      <c r="X566" s="35"/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2016</v>
      </c>
      <c r="AF566" s="35">
        <v>0</v>
      </c>
      <c r="AG566" s="37">
        <v>2500000000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61</v>
      </c>
      <c r="AP566" s="35">
        <v>5</v>
      </c>
      <c r="AQ566" s="35">
        <v>221</v>
      </c>
      <c r="AR566" s="35">
        <v>30</v>
      </c>
      <c r="AS566" s="35">
        <v>38</v>
      </c>
    </row>
    <row r="567" spans="1:45" ht="36" x14ac:dyDescent="0.3">
      <c r="A567" s="35">
        <v>101</v>
      </c>
      <c r="B567" s="35" t="s">
        <v>1574</v>
      </c>
      <c r="C567" s="35" t="s">
        <v>1575</v>
      </c>
      <c r="D567" s="35"/>
      <c r="E567" s="35"/>
      <c r="F567" s="36">
        <v>16666</v>
      </c>
      <c r="G567" s="35" t="s">
        <v>1576</v>
      </c>
      <c r="H567" s="35" t="s">
        <v>1475</v>
      </c>
      <c r="I567" s="35" t="s">
        <v>1475</v>
      </c>
      <c r="J567" s="35" t="s">
        <v>1324</v>
      </c>
      <c r="K567" s="35" t="s">
        <v>76</v>
      </c>
      <c r="L567" s="35" t="s">
        <v>77</v>
      </c>
      <c r="M567" s="35">
        <v>78513</v>
      </c>
      <c r="N567" s="35"/>
      <c r="O567" s="35"/>
      <c r="P567" s="35"/>
      <c r="Q567" s="35"/>
      <c r="R567" s="35"/>
      <c r="S567" s="35" t="b">
        <v>1</v>
      </c>
      <c r="T567" s="35"/>
      <c r="U567" s="35" t="s">
        <v>78</v>
      </c>
      <c r="V567" s="35"/>
      <c r="W567" s="35"/>
      <c r="X567" s="35"/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2016</v>
      </c>
      <c r="AF567" s="35">
        <v>0</v>
      </c>
      <c r="AG567" s="37">
        <v>2500000000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61</v>
      </c>
      <c r="AP567" s="35">
        <v>5</v>
      </c>
      <c r="AQ567" s="35">
        <v>221</v>
      </c>
      <c r="AR567" s="35">
        <v>30</v>
      </c>
      <c r="AS567" s="35">
        <v>39</v>
      </c>
    </row>
    <row r="568" spans="1:45" ht="36" x14ac:dyDescent="0.3">
      <c r="A568" s="35">
        <v>102</v>
      </c>
      <c r="B568" s="35" t="s">
        <v>1577</v>
      </c>
      <c r="C568" s="35" t="s">
        <v>409</v>
      </c>
      <c r="D568" s="35"/>
      <c r="E568" s="35"/>
      <c r="F568" s="36">
        <v>16666</v>
      </c>
      <c r="G568" s="35" t="s">
        <v>1578</v>
      </c>
      <c r="H568" s="35" t="s">
        <v>1475</v>
      </c>
      <c r="I568" s="35" t="s">
        <v>1475</v>
      </c>
      <c r="J568" s="35" t="s">
        <v>1324</v>
      </c>
      <c r="K568" s="35" t="s">
        <v>76</v>
      </c>
      <c r="L568" s="35" t="s">
        <v>77</v>
      </c>
      <c r="M568" s="35">
        <v>78513</v>
      </c>
      <c r="N568" s="35"/>
      <c r="O568" s="35"/>
      <c r="P568" s="35"/>
      <c r="Q568" s="35"/>
      <c r="R568" s="35"/>
      <c r="S568" s="35" t="b">
        <v>1</v>
      </c>
      <c r="T568" s="35"/>
      <c r="U568" s="35" t="s">
        <v>78</v>
      </c>
      <c r="V568" s="35"/>
      <c r="W568" s="35"/>
      <c r="X568" s="35"/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2016</v>
      </c>
      <c r="AF568" s="35">
        <v>0</v>
      </c>
      <c r="AG568" s="37">
        <v>2500000000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61</v>
      </c>
      <c r="AP568" s="35">
        <v>5</v>
      </c>
      <c r="AQ568" s="35">
        <v>221</v>
      </c>
      <c r="AR568" s="35">
        <v>30</v>
      </c>
      <c r="AS568" s="35">
        <v>40</v>
      </c>
    </row>
    <row r="569" spans="1:45" ht="36" x14ac:dyDescent="0.3">
      <c r="A569" s="35">
        <v>103</v>
      </c>
      <c r="B569" s="35" t="s">
        <v>1579</v>
      </c>
      <c r="C569" s="35" t="s">
        <v>1580</v>
      </c>
      <c r="D569" s="35"/>
      <c r="E569" s="35"/>
      <c r="F569" s="36">
        <v>16666</v>
      </c>
      <c r="G569" s="35" t="s">
        <v>1581</v>
      </c>
      <c r="H569" s="35" t="s">
        <v>1475</v>
      </c>
      <c r="I569" s="35" t="s">
        <v>1475</v>
      </c>
      <c r="J569" s="35" t="s">
        <v>1324</v>
      </c>
      <c r="K569" s="35" t="s">
        <v>76</v>
      </c>
      <c r="L569" s="35" t="s">
        <v>77</v>
      </c>
      <c r="M569" s="35">
        <v>78513</v>
      </c>
      <c r="N569" s="35"/>
      <c r="O569" s="35"/>
      <c r="P569" s="35"/>
      <c r="Q569" s="35"/>
      <c r="R569" s="35"/>
      <c r="S569" s="35" t="b">
        <v>1</v>
      </c>
      <c r="T569" s="35"/>
      <c r="U569" s="35" t="s">
        <v>78</v>
      </c>
      <c r="V569" s="35"/>
      <c r="W569" s="35"/>
      <c r="X569" s="35"/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2016</v>
      </c>
      <c r="AF569" s="35">
        <v>0</v>
      </c>
      <c r="AG569" s="37">
        <v>2500000000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61</v>
      </c>
      <c r="AP569" s="35">
        <v>5</v>
      </c>
      <c r="AQ569" s="35">
        <v>221</v>
      </c>
      <c r="AR569" s="35">
        <v>30</v>
      </c>
      <c r="AS569" s="35">
        <v>41</v>
      </c>
    </row>
    <row r="570" spans="1:45" ht="24" x14ac:dyDescent="0.3">
      <c r="A570" s="35">
        <v>104</v>
      </c>
      <c r="B570" s="35" t="s">
        <v>1582</v>
      </c>
      <c r="C570" s="35" t="s">
        <v>1583</v>
      </c>
      <c r="D570" s="35"/>
      <c r="E570" s="35"/>
      <c r="F570" s="36">
        <v>16666</v>
      </c>
      <c r="G570" s="35" t="s">
        <v>1581</v>
      </c>
      <c r="H570" s="35" t="s">
        <v>1475</v>
      </c>
      <c r="I570" s="35" t="s">
        <v>1475</v>
      </c>
      <c r="J570" s="35" t="s">
        <v>1324</v>
      </c>
      <c r="K570" s="35" t="s">
        <v>76</v>
      </c>
      <c r="L570" s="35" t="s">
        <v>77</v>
      </c>
      <c r="M570" s="35">
        <v>78513</v>
      </c>
      <c r="N570" s="35"/>
      <c r="O570" s="35"/>
      <c r="P570" s="35"/>
      <c r="Q570" s="35" t="s">
        <v>1584</v>
      </c>
      <c r="R570" s="35"/>
      <c r="S570" s="35" t="b">
        <v>1</v>
      </c>
      <c r="T570" s="35"/>
      <c r="U570" s="35" t="s">
        <v>78</v>
      </c>
      <c r="V570" s="35"/>
      <c r="W570" s="35"/>
      <c r="X570" s="35"/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2016</v>
      </c>
      <c r="AF570" s="35">
        <v>0</v>
      </c>
      <c r="AG570" s="37">
        <v>2500000000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61</v>
      </c>
      <c r="AP570" s="35">
        <v>5</v>
      </c>
      <c r="AQ570" s="35">
        <v>221</v>
      </c>
      <c r="AR570" s="35">
        <v>30</v>
      </c>
      <c r="AS570" s="35">
        <v>42</v>
      </c>
    </row>
    <row r="571" spans="1:45" ht="36" x14ac:dyDescent="0.3">
      <c r="A571" s="35">
        <v>105</v>
      </c>
      <c r="B571" s="35" t="s">
        <v>1585</v>
      </c>
      <c r="C571" s="35" t="s">
        <v>1586</v>
      </c>
      <c r="D571" s="35"/>
      <c r="E571" s="35"/>
      <c r="F571" s="36">
        <v>16666</v>
      </c>
      <c r="G571" s="35" t="s">
        <v>1587</v>
      </c>
      <c r="H571" s="35" t="s">
        <v>1475</v>
      </c>
      <c r="I571" s="35" t="s">
        <v>1475</v>
      </c>
      <c r="J571" s="35" t="s">
        <v>1324</v>
      </c>
      <c r="K571" s="35" t="s">
        <v>76</v>
      </c>
      <c r="L571" s="35" t="s">
        <v>77</v>
      </c>
      <c r="M571" s="35">
        <v>78513</v>
      </c>
      <c r="N571" s="35"/>
      <c r="O571" s="35"/>
      <c r="P571" s="35"/>
      <c r="Q571" s="35"/>
      <c r="R571" s="35"/>
      <c r="S571" s="35" t="b">
        <v>1</v>
      </c>
      <c r="T571" s="35"/>
      <c r="U571" s="35" t="s">
        <v>78</v>
      </c>
      <c r="V571" s="35"/>
      <c r="W571" s="35"/>
      <c r="X571" s="35"/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2016</v>
      </c>
      <c r="AF571" s="35">
        <v>0</v>
      </c>
      <c r="AG571" s="37">
        <v>2500000000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61</v>
      </c>
      <c r="AP571" s="35">
        <v>5</v>
      </c>
      <c r="AQ571" s="35">
        <v>221</v>
      </c>
      <c r="AR571" s="35">
        <v>30</v>
      </c>
      <c r="AS571" s="35">
        <v>43</v>
      </c>
    </row>
    <row r="572" spans="1:45" ht="24" x14ac:dyDescent="0.3">
      <c r="A572" s="35">
        <v>106</v>
      </c>
      <c r="B572" s="35" t="s">
        <v>1588</v>
      </c>
      <c r="C572" s="35" t="s">
        <v>550</v>
      </c>
      <c r="D572" s="35"/>
      <c r="E572" s="35"/>
      <c r="F572" s="36">
        <v>16666</v>
      </c>
      <c r="G572" s="35" t="s">
        <v>1589</v>
      </c>
      <c r="H572" s="35" t="s">
        <v>1590</v>
      </c>
      <c r="I572" s="35" t="s">
        <v>1590</v>
      </c>
      <c r="J572" s="35" t="s">
        <v>1324</v>
      </c>
      <c r="K572" s="35" t="s">
        <v>76</v>
      </c>
      <c r="L572" s="35" t="s">
        <v>77</v>
      </c>
      <c r="M572" s="35">
        <v>78515</v>
      </c>
      <c r="N572" s="35"/>
      <c r="O572" s="35"/>
      <c r="P572" s="35"/>
      <c r="Q572" s="35"/>
      <c r="R572" s="35"/>
      <c r="S572" s="35" t="b">
        <v>1</v>
      </c>
      <c r="T572" s="35"/>
      <c r="U572" s="35" t="s">
        <v>78</v>
      </c>
      <c r="V572" s="35"/>
      <c r="W572" s="35"/>
      <c r="X572" s="35"/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2016</v>
      </c>
      <c r="AF572" s="35">
        <v>0</v>
      </c>
      <c r="AG572" s="37">
        <v>2500000000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61</v>
      </c>
      <c r="AP572" s="35">
        <v>5</v>
      </c>
      <c r="AQ572" s="35">
        <v>221</v>
      </c>
      <c r="AR572" s="35">
        <v>40</v>
      </c>
      <c r="AS572" s="35">
        <v>1</v>
      </c>
    </row>
    <row r="573" spans="1:45" ht="24" x14ac:dyDescent="0.3">
      <c r="A573" s="35">
        <v>107</v>
      </c>
      <c r="B573" s="35" t="s">
        <v>1591</v>
      </c>
      <c r="C573" s="35" t="s">
        <v>1592</v>
      </c>
      <c r="D573" s="35"/>
      <c r="E573" s="35"/>
      <c r="F573" s="36">
        <v>16666</v>
      </c>
      <c r="G573" s="35" t="s">
        <v>1593</v>
      </c>
      <c r="H573" s="35" t="s">
        <v>1590</v>
      </c>
      <c r="I573" s="35" t="s">
        <v>1590</v>
      </c>
      <c r="J573" s="35" t="s">
        <v>1324</v>
      </c>
      <c r="K573" s="35" t="s">
        <v>76</v>
      </c>
      <c r="L573" s="35" t="s">
        <v>77</v>
      </c>
      <c r="M573" s="35">
        <v>78518</v>
      </c>
      <c r="N573" s="35"/>
      <c r="O573" s="35"/>
      <c r="P573" s="35"/>
      <c r="Q573" s="35"/>
      <c r="R573" s="35"/>
      <c r="S573" s="35" t="b">
        <v>1</v>
      </c>
      <c r="T573" s="35"/>
      <c r="U573" s="35" t="s">
        <v>78</v>
      </c>
      <c r="V573" s="35"/>
      <c r="W573" s="35"/>
      <c r="X573" s="35"/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2016</v>
      </c>
      <c r="AF573" s="35">
        <v>0</v>
      </c>
      <c r="AG573" s="37">
        <v>2500000000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61</v>
      </c>
      <c r="AP573" s="35">
        <v>5</v>
      </c>
      <c r="AQ573" s="35">
        <v>221</v>
      </c>
      <c r="AR573" s="35">
        <v>40</v>
      </c>
      <c r="AS573" s="35">
        <v>2</v>
      </c>
    </row>
    <row r="574" spans="1:45" ht="24" x14ac:dyDescent="0.3">
      <c r="A574" s="35">
        <v>108</v>
      </c>
      <c r="B574" s="35" t="s">
        <v>1594</v>
      </c>
      <c r="C574" s="35" t="s">
        <v>1595</v>
      </c>
      <c r="D574" s="35"/>
      <c r="E574" s="35"/>
      <c r="F574" s="36">
        <v>16666</v>
      </c>
      <c r="G574" s="35" t="s">
        <v>1531</v>
      </c>
      <c r="H574" s="35" t="s">
        <v>1590</v>
      </c>
      <c r="I574" s="35" t="s">
        <v>1590</v>
      </c>
      <c r="J574" s="35" t="s">
        <v>1324</v>
      </c>
      <c r="K574" s="35" t="s">
        <v>76</v>
      </c>
      <c r="L574" s="35" t="s">
        <v>77</v>
      </c>
      <c r="M574" s="35">
        <v>78518</v>
      </c>
      <c r="N574" s="35"/>
      <c r="O574" s="35"/>
      <c r="P574" s="35"/>
      <c r="Q574" s="35"/>
      <c r="R574" s="35"/>
      <c r="S574" s="35" t="b">
        <v>1</v>
      </c>
      <c r="T574" s="35"/>
      <c r="U574" s="35" t="s">
        <v>78</v>
      </c>
      <c r="V574" s="35"/>
      <c r="W574" s="35"/>
      <c r="X574" s="35"/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2016</v>
      </c>
      <c r="AF574" s="35">
        <v>0</v>
      </c>
      <c r="AG574" s="37">
        <v>2500000000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61</v>
      </c>
      <c r="AP574" s="35">
        <v>5</v>
      </c>
      <c r="AQ574" s="35">
        <v>221</v>
      </c>
      <c r="AR574" s="35">
        <v>40</v>
      </c>
      <c r="AS574" s="35">
        <v>3</v>
      </c>
    </row>
    <row r="575" spans="1:45" ht="48" x14ac:dyDescent="0.3">
      <c r="A575" s="35">
        <v>109</v>
      </c>
      <c r="B575" s="35" t="s">
        <v>1596</v>
      </c>
      <c r="C575" s="35" t="s">
        <v>1597</v>
      </c>
      <c r="D575" s="35"/>
      <c r="E575" s="35"/>
      <c r="F575" s="36">
        <v>16666</v>
      </c>
      <c r="G575" s="35" t="s">
        <v>1598</v>
      </c>
      <c r="H575" s="35" t="s">
        <v>1590</v>
      </c>
      <c r="I575" s="35" t="s">
        <v>1590</v>
      </c>
      <c r="J575" s="35" t="s">
        <v>1324</v>
      </c>
      <c r="K575" s="35" t="s">
        <v>76</v>
      </c>
      <c r="L575" s="35" t="s">
        <v>77</v>
      </c>
      <c r="M575" s="35">
        <v>78513</v>
      </c>
      <c r="N575" s="35"/>
      <c r="O575" s="35"/>
      <c r="P575" s="35"/>
      <c r="Q575" s="35"/>
      <c r="R575" s="35"/>
      <c r="S575" s="35" t="b">
        <v>1</v>
      </c>
      <c r="T575" s="35"/>
      <c r="U575" s="35" t="s">
        <v>78</v>
      </c>
      <c r="V575" s="35"/>
      <c r="W575" s="35"/>
      <c r="X575" s="35"/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2016</v>
      </c>
      <c r="AF575" s="35">
        <v>0</v>
      </c>
      <c r="AG575" s="37">
        <v>2500000000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61</v>
      </c>
      <c r="AP575" s="35">
        <v>5</v>
      </c>
      <c r="AQ575" s="35">
        <v>221</v>
      </c>
      <c r="AR575" s="35">
        <v>40</v>
      </c>
      <c r="AS575" s="35">
        <v>4</v>
      </c>
    </row>
    <row r="576" spans="1:45" ht="24" x14ac:dyDescent="0.3">
      <c r="A576" s="35">
        <v>110</v>
      </c>
      <c r="B576" s="35" t="s">
        <v>1599</v>
      </c>
      <c r="C576" s="35" t="s">
        <v>1600</v>
      </c>
      <c r="D576" s="35"/>
      <c r="E576" s="35"/>
      <c r="F576" s="36">
        <v>16666</v>
      </c>
      <c r="G576" s="35" t="s">
        <v>1523</v>
      </c>
      <c r="H576" s="35" t="s">
        <v>1590</v>
      </c>
      <c r="I576" s="35" t="s">
        <v>1590</v>
      </c>
      <c r="J576" s="35" t="s">
        <v>1324</v>
      </c>
      <c r="K576" s="35" t="s">
        <v>76</v>
      </c>
      <c r="L576" s="35" t="s">
        <v>77</v>
      </c>
      <c r="M576" s="35">
        <v>78518</v>
      </c>
      <c r="N576" s="35"/>
      <c r="O576" s="35"/>
      <c r="P576" s="35"/>
      <c r="Q576" s="35"/>
      <c r="R576" s="35"/>
      <c r="S576" s="35" t="b">
        <v>1</v>
      </c>
      <c r="T576" s="35"/>
      <c r="U576" s="35" t="s">
        <v>78</v>
      </c>
      <c r="V576" s="35"/>
      <c r="W576" s="35"/>
      <c r="X576" s="35"/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2016</v>
      </c>
      <c r="AF576" s="35">
        <v>0</v>
      </c>
      <c r="AG576" s="37">
        <v>2500000000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61</v>
      </c>
      <c r="AP576" s="35">
        <v>5</v>
      </c>
      <c r="AQ576" s="35">
        <v>221</v>
      </c>
      <c r="AR576" s="35">
        <v>40</v>
      </c>
      <c r="AS576" s="35">
        <v>5</v>
      </c>
    </row>
    <row r="577" spans="1:45" ht="24" x14ac:dyDescent="0.3">
      <c r="A577" s="35">
        <v>111</v>
      </c>
      <c r="B577" s="35" t="s">
        <v>138</v>
      </c>
      <c r="C577" s="35" t="s">
        <v>1601</v>
      </c>
      <c r="D577" s="35"/>
      <c r="E577" s="35"/>
      <c r="F577" s="36">
        <v>16666</v>
      </c>
      <c r="G577" s="35" t="s">
        <v>1523</v>
      </c>
      <c r="H577" s="35" t="s">
        <v>1590</v>
      </c>
      <c r="I577" s="35" t="s">
        <v>1590</v>
      </c>
      <c r="J577" s="35" t="s">
        <v>1324</v>
      </c>
      <c r="K577" s="35" t="s">
        <v>76</v>
      </c>
      <c r="L577" s="35" t="s">
        <v>77</v>
      </c>
      <c r="M577" s="35">
        <v>78518</v>
      </c>
      <c r="N577" s="35"/>
      <c r="O577" s="35"/>
      <c r="P577" s="35"/>
      <c r="Q577" s="35"/>
      <c r="R577" s="35"/>
      <c r="S577" s="35" t="b">
        <v>1</v>
      </c>
      <c r="T577" s="35"/>
      <c r="U577" s="35" t="s">
        <v>78</v>
      </c>
      <c r="V577" s="35"/>
      <c r="W577" s="35"/>
      <c r="X577" s="35"/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2016</v>
      </c>
      <c r="AF577" s="35">
        <v>0</v>
      </c>
      <c r="AG577" s="37">
        <v>2500000000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61</v>
      </c>
      <c r="AP577" s="35">
        <v>5</v>
      </c>
      <c r="AQ577" s="35">
        <v>221</v>
      </c>
      <c r="AR577" s="35">
        <v>40</v>
      </c>
      <c r="AS577" s="35">
        <v>6</v>
      </c>
    </row>
    <row r="578" spans="1:45" ht="36" x14ac:dyDescent="0.3">
      <c r="A578" s="35">
        <v>112</v>
      </c>
      <c r="B578" s="35" t="s">
        <v>1602</v>
      </c>
      <c r="C578" s="35" t="s">
        <v>1603</v>
      </c>
      <c r="D578" s="35"/>
      <c r="E578" s="35"/>
      <c r="F578" s="36">
        <v>16666</v>
      </c>
      <c r="G578" s="35" t="s">
        <v>1523</v>
      </c>
      <c r="H578" s="35" t="s">
        <v>1590</v>
      </c>
      <c r="I578" s="35" t="s">
        <v>1590</v>
      </c>
      <c r="J578" s="35" t="s">
        <v>1324</v>
      </c>
      <c r="K578" s="35" t="s">
        <v>76</v>
      </c>
      <c r="L578" s="35" t="s">
        <v>77</v>
      </c>
      <c r="M578" s="35">
        <v>78518</v>
      </c>
      <c r="N578" s="35"/>
      <c r="O578" s="35"/>
      <c r="P578" s="35"/>
      <c r="Q578" s="35"/>
      <c r="R578" s="35"/>
      <c r="S578" s="35" t="b">
        <v>1</v>
      </c>
      <c r="T578" s="35"/>
      <c r="U578" s="35" t="s">
        <v>78</v>
      </c>
      <c r="V578" s="35"/>
      <c r="W578" s="35"/>
      <c r="X578" s="35"/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2016</v>
      </c>
      <c r="AF578" s="35">
        <v>0</v>
      </c>
      <c r="AG578" s="37">
        <v>2500000000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61</v>
      </c>
      <c r="AP578" s="35">
        <v>5</v>
      </c>
      <c r="AQ578" s="35">
        <v>221</v>
      </c>
      <c r="AR578" s="35">
        <v>40</v>
      </c>
      <c r="AS578" s="35">
        <v>7</v>
      </c>
    </row>
    <row r="579" spans="1:45" ht="36" x14ac:dyDescent="0.3">
      <c r="A579" s="35">
        <v>113</v>
      </c>
      <c r="B579" s="35" t="s">
        <v>1604</v>
      </c>
      <c r="C579" s="35" t="s">
        <v>1605</v>
      </c>
      <c r="D579" s="35"/>
      <c r="E579" s="35"/>
      <c r="F579" s="36">
        <v>16666</v>
      </c>
      <c r="G579" s="35" t="s">
        <v>1606</v>
      </c>
      <c r="H579" s="35" t="s">
        <v>1590</v>
      </c>
      <c r="I579" s="35" t="s">
        <v>1590</v>
      </c>
      <c r="J579" s="35" t="s">
        <v>1324</v>
      </c>
      <c r="K579" s="35" t="s">
        <v>76</v>
      </c>
      <c r="L579" s="35" t="s">
        <v>77</v>
      </c>
      <c r="M579" s="35"/>
      <c r="N579" s="35"/>
      <c r="O579" s="35"/>
      <c r="P579" s="35"/>
      <c r="Q579" s="35"/>
      <c r="R579" s="35"/>
      <c r="S579" s="35" t="b">
        <v>1</v>
      </c>
      <c r="T579" s="35"/>
      <c r="U579" s="35" t="s">
        <v>78</v>
      </c>
      <c r="V579" s="35"/>
      <c r="W579" s="35"/>
      <c r="X579" s="35"/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2016</v>
      </c>
      <c r="AF579" s="35">
        <v>0</v>
      </c>
      <c r="AG579" s="37">
        <v>2500000000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61</v>
      </c>
      <c r="AP579" s="35">
        <v>5</v>
      </c>
      <c r="AQ579" s="35">
        <v>221</v>
      </c>
      <c r="AR579" s="35">
        <v>40</v>
      </c>
      <c r="AS579" s="35">
        <v>8</v>
      </c>
    </row>
    <row r="580" spans="1:45" ht="36" x14ac:dyDescent="0.3">
      <c r="A580" s="35">
        <v>114</v>
      </c>
      <c r="B580" s="35" t="s">
        <v>1607</v>
      </c>
      <c r="C580" s="35" t="s">
        <v>1608</v>
      </c>
      <c r="D580" s="35"/>
      <c r="E580" s="35" t="s">
        <v>84</v>
      </c>
      <c r="F580" s="36">
        <v>1</v>
      </c>
      <c r="G580" s="35"/>
      <c r="H580" s="35" t="s">
        <v>1609</v>
      </c>
      <c r="I580" s="35" t="s">
        <v>1590</v>
      </c>
      <c r="J580" s="35" t="s">
        <v>1324</v>
      </c>
      <c r="K580" s="35" t="s">
        <v>76</v>
      </c>
      <c r="L580" s="35" t="s">
        <v>77</v>
      </c>
      <c r="M580" s="35">
        <v>0</v>
      </c>
      <c r="N580" s="35"/>
      <c r="O580" s="35"/>
      <c r="P580" s="35"/>
      <c r="Q580" s="35"/>
      <c r="R580" s="35"/>
      <c r="S580" s="35" t="b">
        <v>1</v>
      </c>
      <c r="T580" s="35" t="s">
        <v>88</v>
      </c>
      <c r="U580" s="35" t="s">
        <v>78</v>
      </c>
      <c r="V580" s="35"/>
      <c r="W580" s="35" t="s">
        <v>658</v>
      </c>
      <c r="X580" s="35"/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2019</v>
      </c>
      <c r="AF580" s="35">
        <v>0</v>
      </c>
      <c r="AG580" s="37">
        <v>1000000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61</v>
      </c>
      <c r="AP580" s="35">
        <v>5</v>
      </c>
      <c r="AQ580" s="35">
        <v>221</v>
      </c>
      <c r="AR580" s="35">
        <v>40</v>
      </c>
      <c r="AS580" s="35">
        <v>11</v>
      </c>
    </row>
    <row r="581" spans="1:45" ht="24" x14ac:dyDescent="0.3">
      <c r="A581" s="35">
        <v>115</v>
      </c>
      <c r="B581" s="35" t="s">
        <v>1610</v>
      </c>
      <c r="C581" s="35" t="s">
        <v>1611</v>
      </c>
      <c r="D581" s="35"/>
      <c r="E581" s="35"/>
      <c r="F581" s="36">
        <v>16666</v>
      </c>
      <c r="G581" s="35" t="s">
        <v>1612</v>
      </c>
      <c r="H581" s="35" t="s">
        <v>1613</v>
      </c>
      <c r="I581" s="35" t="s">
        <v>1613</v>
      </c>
      <c r="J581" s="35" t="s">
        <v>1324</v>
      </c>
      <c r="K581" s="35" t="s">
        <v>76</v>
      </c>
      <c r="L581" s="35" t="s">
        <v>77</v>
      </c>
      <c r="M581" s="35">
        <v>78514</v>
      </c>
      <c r="N581" s="35"/>
      <c r="O581" s="35"/>
      <c r="P581" s="35"/>
      <c r="Q581" s="35"/>
      <c r="R581" s="35"/>
      <c r="S581" s="35" t="b">
        <v>1</v>
      </c>
      <c r="T581" s="35"/>
      <c r="U581" s="35" t="s">
        <v>78</v>
      </c>
      <c r="V581" s="35"/>
      <c r="W581" s="35"/>
      <c r="X581" s="35"/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2016</v>
      </c>
      <c r="AF581" s="35">
        <v>0</v>
      </c>
      <c r="AG581" s="37">
        <v>2500000000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61</v>
      </c>
      <c r="AP581" s="35">
        <v>5</v>
      </c>
      <c r="AQ581" s="35">
        <v>221</v>
      </c>
      <c r="AR581" s="35">
        <v>50</v>
      </c>
      <c r="AS581" s="35">
        <v>1</v>
      </c>
    </row>
    <row r="582" spans="1:45" ht="24" x14ac:dyDescent="0.3">
      <c r="A582" s="35">
        <v>116</v>
      </c>
      <c r="B582" s="35" t="s">
        <v>1614</v>
      </c>
      <c r="C582" s="35" t="s">
        <v>1615</v>
      </c>
      <c r="D582" s="35"/>
      <c r="E582" s="35"/>
      <c r="F582" s="36">
        <v>16666</v>
      </c>
      <c r="G582" s="35" t="s">
        <v>1616</v>
      </c>
      <c r="H582" s="35" t="s">
        <v>1613</v>
      </c>
      <c r="I582" s="35" t="s">
        <v>1613</v>
      </c>
      <c r="J582" s="35" t="s">
        <v>1324</v>
      </c>
      <c r="K582" s="35" t="s">
        <v>76</v>
      </c>
      <c r="L582" s="35" t="s">
        <v>77</v>
      </c>
      <c r="M582" s="35">
        <v>78514</v>
      </c>
      <c r="N582" s="35"/>
      <c r="O582" s="35"/>
      <c r="P582" s="35"/>
      <c r="Q582" s="35"/>
      <c r="R582" s="35"/>
      <c r="S582" s="35" t="b">
        <v>1</v>
      </c>
      <c r="T582" s="35"/>
      <c r="U582" s="35" t="s">
        <v>78</v>
      </c>
      <c r="V582" s="35"/>
      <c r="W582" s="35"/>
      <c r="X582" s="35"/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2016</v>
      </c>
      <c r="AF582" s="35">
        <v>0</v>
      </c>
      <c r="AG582" s="37">
        <v>2500000000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61</v>
      </c>
      <c r="AP582" s="35">
        <v>5</v>
      </c>
      <c r="AQ582" s="35">
        <v>221</v>
      </c>
      <c r="AR582" s="35">
        <v>50</v>
      </c>
      <c r="AS582" s="35">
        <v>2</v>
      </c>
    </row>
    <row r="583" spans="1:45" ht="48" x14ac:dyDescent="0.3">
      <c r="A583" s="35">
        <v>117</v>
      </c>
      <c r="B583" s="35" t="s">
        <v>1617</v>
      </c>
      <c r="C583" s="35" t="s">
        <v>1618</v>
      </c>
      <c r="D583" s="35"/>
      <c r="E583" s="35"/>
      <c r="F583" s="36">
        <v>16666</v>
      </c>
      <c r="G583" s="35" t="s">
        <v>1619</v>
      </c>
      <c r="H583" s="35" t="s">
        <v>1613</v>
      </c>
      <c r="I583" s="35" t="s">
        <v>1613</v>
      </c>
      <c r="J583" s="35" t="s">
        <v>1324</v>
      </c>
      <c r="K583" s="35" t="s">
        <v>76</v>
      </c>
      <c r="L583" s="35" t="s">
        <v>77</v>
      </c>
      <c r="M583" s="35">
        <v>78514</v>
      </c>
      <c r="N583" s="35"/>
      <c r="O583" s="35"/>
      <c r="P583" s="35"/>
      <c r="Q583" s="35"/>
      <c r="R583" s="35"/>
      <c r="S583" s="35" t="b">
        <v>1</v>
      </c>
      <c r="T583" s="35"/>
      <c r="U583" s="35" t="s">
        <v>78</v>
      </c>
      <c r="V583" s="35"/>
      <c r="W583" s="35"/>
      <c r="X583" s="35"/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2016</v>
      </c>
      <c r="AF583" s="35">
        <v>0</v>
      </c>
      <c r="AG583" s="37">
        <v>2500000000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61</v>
      </c>
      <c r="AP583" s="35">
        <v>5</v>
      </c>
      <c r="AQ583" s="35">
        <v>221</v>
      </c>
      <c r="AR583" s="35">
        <v>50</v>
      </c>
      <c r="AS583" s="35">
        <v>3</v>
      </c>
    </row>
    <row r="584" spans="1:45" ht="24" x14ac:dyDescent="0.3">
      <c r="A584" s="35">
        <v>118</v>
      </c>
      <c r="B584" s="35" t="s">
        <v>1620</v>
      </c>
      <c r="C584" s="35" t="s">
        <v>1621</v>
      </c>
      <c r="D584" s="35"/>
      <c r="E584" s="35"/>
      <c r="F584" s="36">
        <v>16666</v>
      </c>
      <c r="G584" s="35" t="s">
        <v>1622</v>
      </c>
      <c r="H584" s="35" t="s">
        <v>304</v>
      </c>
      <c r="I584" s="35" t="s">
        <v>304</v>
      </c>
      <c r="J584" s="35" t="s">
        <v>1324</v>
      </c>
      <c r="K584" s="35" t="s">
        <v>76</v>
      </c>
      <c r="L584" s="35" t="s">
        <v>77</v>
      </c>
      <c r="M584" s="35">
        <v>78551</v>
      </c>
      <c r="N584" s="35"/>
      <c r="O584" s="35"/>
      <c r="P584" s="35"/>
      <c r="Q584" s="35"/>
      <c r="R584" s="35"/>
      <c r="S584" s="35" t="b">
        <v>1</v>
      </c>
      <c r="T584" s="35"/>
      <c r="U584" s="35" t="s">
        <v>78</v>
      </c>
      <c r="V584" s="35"/>
      <c r="W584" s="35"/>
      <c r="X584" s="35"/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2016</v>
      </c>
      <c r="AF584" s="35">
        <v>0</v>
      </c>
      <c r="AG584" s="37">
        <v>2500000000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61</v>
      </c>
      <c r="AP584" s="35">
        <v>5</v>
      </c>
      <c r="AQ584" s="35">
        <v>221</v>
      </c>
      <c r="AR584" s="35">
        <v>140</v>
      </c>
      <c r="AS584" s="35">
        <v>1</v>
      </c>
    </row>
    <row r="585" spans="1:45" ht="24" x14ac:dyDescent="0.3">
      <c r="A585" s="35">
        <v>119</v>
      </c>
      <c r="B585" s="35" t="s">
        <v>1623</v>
      </c>
      <c r="C585" s="35" t="s">
        <v>1624</v>
      </c>
      <c r="D585" s="35"/>
      <c r="E585" s="35"/>
      <c r="F585" s="36">
        <v>16666</v>
      </c>
      <c r="G585" s="35" t="s">
        <v>1625</v>
      </c>
      <c r="H585" s="35" t="s">
        <v>1626</v>
      </c>
      <c r="I585" s="35" t="s">
        <v>1626</v>
      </c>
      <c r="J585" s="35" t="s">
        <v>1324</v>
      </c>
      <c r="K585" s="35" t="s">
        <v>76</v>
      </c>
      <c r="L585" s="35" t="s">
        <v>77</v>
      </c>
      <c r="M585" s="35">
        <v>78551</v>
      </c>
      <c r="N585" s="35"/>
      <c r="O585" s="35"/>
      <c r="P585" s="35"/>
      <c r="Q585" s="35"/>
      <c r="R585" s="35"/>
      <c r="S585" s="35" t="b">
        <v>1</v>
      </c>
      <c r="T585" s="35"/>
      <c r="U585" s="35" t="s">
        <v>78</v>
      </c>
      <c r="V585" s="35"/>
      <c r="W585" s="35"/>
      <c r="X585" s="35"/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2016</v>
      </c>
      <c r="AF585" s="35">
        <v>0</v>
      </c>
      <c r="AG585" s="37">
        <v>2500000000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61</v>
      </c>
      <c r="AP585" s="35">
        <v>5</v>
      </c>
      <c r="AQ585" s="35">
        <v>221</v>
      </c>
      <c r="AR585" s="35">
        <v>180</v>
      </c>
      <c r="AS585" s="35">
        <v>1</v>
      </c>
    </row>
    <row r="586" spans="1:45" ht="24" x14ac:dyDescent="0.3">
      <c r="A586" s="35">
        <v>120</v>
      </c>
      <c r="B586" s="35" t="s">
        <v>1627</v>
      </c>
      <c r="C586" s="35" t="s">
        <v>1628</v>
      </c>
      <c r="D586" s="35"/>
      <c r="E586" s="35"/>
      <c r="F586" s="36">
        <v>16666</v>
      </c>
      <c r="G586" s="35" t="s">
        <v>1629</v>
      </c>
      <c r="H586" s="35" t="s">
        <v>1630</v>
      </c>
      <c r="I586" s="35" t="s">
        <v>1630</v>
      </c>
      <c r="J586" s="35" t="s">
        <v>1324</v>
      </c>
      <c r="K586" s="35" t="s">
        <v>76</v>
      </c>
      <c r="L586" s="35" t="s">
        <v>77</v>
      </c>
      <c r="M586" s="35">
        <v>78551</v>
      </c>
      <c r="N586" s="35"/>
      <c r="O586" s="35"/>
      <c r="P586" s="35"/>
      <c r="Q586" s="35"/>
      <c r="R586" s="35"/>
      <c r="S586" s="35" t="b">
        <v>1</v>
      </c>
      <c r="T586" s="35"/>
      <c r="U586" s="35" t="s">
        <v>78</v>
      </c>
      <c r="V586" s="35"/>
      <c r="W586" s="35"/>
      <c r="X586" s="35"/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2016</v>
      </c>
      <c r="AF586" s="35">
        <v>0</v>
      </c>
      <c r="AG586" s="37">
        <v>2500000000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61</v>
      </c>
      <c r="AP586" s="35">
        <v>5</v>
      </c>
      <c r="AQ586" s="35">
        <v>221</v>
      </c>
      <c r="AR586" s="35">
        <v>190</v>
      </c>
      <c r="AS586" s="35">
        <v>1</v>
      </c>
    </row>
    <row r="587" spans="1:45" ht="24" x14ac:dyDescent="0.3">
      <c r="A587" s="35">
        <v>121</v>
      </c>
      <c r="B587" s="35" t="s">
        <v>622</v>
      </c>
      <c r="C587" s="35" t="s">
        <v>123</v>
      </c>
      <c r="D587" s="35"/>
      <c r="E587" s="35"/>
      <c r="F587" s="36">
        <v>16666</v>
      </c>
      <c r="G587" s="35" t="s">
        <v>1629</v>
      </c>
      <c r="H587" s="35" t="s">
        <v>1630</v>
      </c>
      <c r="I587" s="35" t="s">
        <v>1630</v>
      </c>
      <c r="J587" s="35" t="s">
        <v>1324</v>
      </c>
      <c r="K587" s="35" t="s">
        <v>76</v>
      </c>
      <c r="L587" s="35" t="s">
        <v>77</v>
      </c>
      <c r="M587" s="35">
        <v>78551</v>
      </c>
      <c r="N587" s="35"/>
      <c r="O587" s="35"/>
      <c r="P587" s="35"/>
      <c r="Q587" s="35"/>
      <c r="R587" s="35"/>
      <c r="S587" s="35" t="b">
        <v>1</v>
      </c>
      <c r="T587" s="35"/>
      <c r="U587" s="35" t="s">
        <v>78</v>
      </c>
      <c r="V587" s="35"/>
      <c r="W587" s="35"/>
      <c r="X587" s="35"/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2016</v>
      </c>
      <c r="AF587" s="35">
        <v>0</v>
      </c>
      <c r="AG587" s="37">
        <v>2500000000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61</v>
      </c>
      <c r="AP587" s="35">
        <v>5</v>
      </c>
      <c r="AQ587" s="35">
        <v>221</v>
      </c>
      <c r="AR587" s="35">
        <v>190</v>
      </c>
      <c r="AS587" s="35">
        <v>2</v>
      </c>
    </row>
    <row r="588" spans="1:45" ht="24" x14ac:dyDescent="0.3">
      <c r="A588" s="35">
        <v>122</v>
      </c>
      <c r="B588" s="35" t="s">
        <v>1631</v>
      </c>
      <c r="C588" s="35" t="s">
        <v>1632</v>
      </c>
      <c r="D588" s="35"/>
      <c r="E588" s="35"/>
      <c r="F588" s="36">
        <v>16666</v>
      </c>
      <c r="G588" s="35" t="s">
        <v>1633</v>
      </c>
      <c r="H588" s="35" t="s">
        <v>1634</v>
      </c>
      <c r="I588" s="35" t="s">
        <v>1634</v>
      </c>
      <c r="J588" s="35" t="s">
        <v>1324</v>
      </c>
      <c r="K588" s="35" t="s">
        <v>76</v>
      </c>
      <c r="L588" s="35" t="s">
        <v>77</v>
      </c>
      <c r="M588" s="35">
        <v>78551</v>
      </c>
      <c r="N588" s="35"/>
      <c r="O588" s="35"/>
      <c r="P588" s="35"/>
      <c r="Q588" s="35"/>
      <c r="R588" s="35"/>
      <c r="S588" s="35" t="b">
        <v>1</v>
      </c>
      <c r="T588" s="35"/>
      <c r="U588" s="35" t="s">
        <v>78</v>
      </c>
      <c r="V588" s="35"/>
      <c r="W588" s="35"/>
      <c r="X588" s="35"/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2016</v>
      </c>
      <c r="AF588" s="35">
        <v>0</v>
      </c>
      <c r="AG588" s="37">
        <v>2500000000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61</v>
      </c>
      <c r="AP588" s="35">
        <v>5</v>
      </c>
      <c r="AQ588" s="35">
        <v>221</v>
      </c>
      <c r="AR588" s="35">
        <v>200</v>
      </c>
      <c r="AS588" s="35">
        <v>1</v>
      </c>
    </row>
    <row r="589" spans="1:45" ht="24" x14ac:dyDescent="0.3">
      <c r="A589" s="35">
        <v>123</v>
      </c>
      <c r="B589" s="35" t="s">
        <v>1635</v>
      </c>
      <c r="C589" s="35" t="s">
        <v>1636</v>
      </c>
      <c r="D589" s="35"/>
      <c r="E589" s="35"/>
      <c r="F589" s="36">
        <v>16666</v>
      </c>
      <c r="G589" s="35" t="s">
        <v>1633</v>
      </c>
      <c r="H589" s="35" t="s">
        <v>1634</v>
      </c>
      <c r="I589" s="35" t="s">
        <v>1634</v>
      </c>
      <c r="J589" s="35" t="s">
        <v>1324</v>
      </c>
      <c r="K589" s="35" t="s">
        <v>76</v>
      </c>
      <c r="L589" s="35" t="s">
        <v>77</v>
      </c>
      <c r="M589" s="35">
        <v>78551</v>
      </c>
      <c r="N589" s="35"/>
      <c r="O589" s="35"/>
      <c r="P589" s="35"/>
      <c r="Q589" s="35" t="s">
        <v>1637</v>
      </c>
      <c r="R589" s="35"/>
      <c r="S589" s="35" t="b">
        <v>1</v>
      </c>
      <c r="T589" s="35"/>
      <c r="U589" s="35" t="s">
        <v>78</v>
      </c>
      <c r="V589" s="35"/>
      <c r="W589" s="35"/>
      <c r="X589" s="35"/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2016</v>
      </c>
      <c r="AF589" s="35">
        <v>0</v>
      </c>
      <c r="AG589" s="37">
        <v>50000000000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61</v>
      </c>
      <c r="AP589" s="35">
        <v>5</v>
      </c>
      <c r="AQ589" s="35">
        <v>221</v>
      </c>
      <c r="AR589" s="35">
        <v>200</v>
      </c>
      <c r="AS589" s="35">
        <v>2</v>
      </c>
    </row>
    <row r="590" spans="1:45" ht="24" x14ac:dyDescent="0.3">
      <c r="A590" s="35">
        <v>124</v>
      </c>
      <c r="B590" s="35" t="s">
        <v>1638</v>
      </c>
      <c r="C590" s="35" t="s">
        <v>1639</v>
      </c>
      <c r="D590" s="35"/>
      <c r="E590" s="35"/>
      <c r="F590" s="36">
        <v>16666</v>
      </c>
      <c r="G590" s="35" t="s">
        <v>1640</v>
      </c>
      <c r="H590" s="35" t="s">
        <v>1634</v>
      </c>
      <c r="I590" s="35" t="s">
        <v>1634</v>
      </c>
      <c r="J590" s="35" t="s">
        <v>1324</v>
      </c>
      <c r="K590" s="35" t="s">
        <v>76</v>
      </c>
      <c r="L590" s="35" t="s">
        <v>77</v>
      </c>
      <c r="M590" s="35">
        <v>78551</v>
      </c>
      <c r="N590" s="35"/>
      <c r="O590" s="35"/>
      <c r="P590" s="35"/>
      <c r="Q590" s="35"/>
      <c r="R590" s="35"/>
      <c r="S590" s="35" t="b">
        <v>1</v>
      </c>
      <c r="T590" s="35"/>
      <c r="U590" s="35" t="s">
        <v>78</v>
      </c>
      <c r="V590" s="35"/>
      <c r="W590" s="35"/>
      <c r="X590" s="35"/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2016</v>
      </c>
      <c r="AF590" s="35">
        <v>0</v>
      </c>
      <c r="AG590" s="37">
        <v>50000000000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61</v>
      </c>
      <c r="AP590" s="35">
        <v>5</v>
      </c>
      <c r="AQ590" s="35">
        <v>221</v>
      </c>
      <c r="AR590" s="35">
        <v>200</v>
      </c>
      <c r="AS590" s="35">
        <v>3</v>
      </c>
    </row>
    <row r="591" spans="1:45" x14ac:dyDescent="0.3">
      <c r="A591" s="72" t="s">
        <v>1641</v>
      </c>
      <c r="B591" s="73"/>
      <c r="C591" s="73"/>
      <c r="D591" s="73"/>
      <c r="E591" s="73"/>
      <c r="F591" s="73"/>
      <c r="G591" s="73"/>
      <c r="H591" s="73"/>
      <c r="I591" s="74"/>
      <c r="J591" s="35">
        <v>124</v>
      </c>
      <c r="K591" s="72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4"/>
      <c r="Y591" s="35"/>
      <c r="Z591" s="35"/>
      <c r="AA591" s="35"/>
      <c r="AB591" s="35"/>
      <c r="AC591" s="35"/>
      <c r="AD591" s="35"/>
      <c r="AE591" s="72"/>
      <c r="AF591" s="74"/>
      <c r="AG591" s="37">
        <f>SUM(AG467:AG590)</f>
        <v>545001000000</v>
      </c>
      <c r="AH591" s="35">
        <v>0</v>
      </c>
      <c r="AI591" s="72"/>
      <c r="AJ591" s="73"/>
      <c r="AK591" s="73"/>
      <c r="AL591" s="73"/>
      <c r="AM591" s="73"/>
      <c r="AN591" s="73"/>
      <c r="AO591" s="73"/>
      <c r="AP591" s="73"/>
      <c r="AQ591" s="73"/>
      <c r="AR591" s="73"/>
      <c r="AS591" s="74"/>
    </row>
    <row r="592" spans="1:45" x14ac:dyDescent="0.3">
      <c r="A592" s="65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</row>
    <row r="593" spans="1:45" x14ac:dyDescent="0.3">
      <c r="A593" s="68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</row>
    <row r="594" spans="1:45" ht="36" x14ac:dyDescent="0.3">
      <c r="A594" s="35">
        <v>1</v>
      </c>
      <c r="B594" s="35" t="s">
        <v>1642</v>
      </c>
      <c r="C594" s="35" t="s">
        <v>1643</v>
      </c>
      <c r="D594" s="35"/>
      <c r="E594" s="35"/>
      <c r="F594" s="36">
        <v>16666</v>
      </c>
      <c r="G594" s="35" t="s">
        <v>1644</v>
      </c>
      <c r="H594" s="35" t="s">
        <v>1645</v>
      </c>
      <c r="I594" s="35" t="s">
        <v>1645</v>
      </c>
      <c r="J594" s="35" t="s">
        <v>1646</v>
      </c>
      <c r="K594" s="35" t="s">
        <v>76</v>
      </c>
      <c r="L594" s="35" t="s">
        <v>77</v>
      </c>
      <c r="M594" s="35">
        <v>78556</v>
      </c>
      <c r="N594" s="35"/>
      <c r="O594" s="35"/>
      <c r="P594" s="35"/>
      <c r="Q594" s="35"/>
      <c r="R594" s="35"/>
      <c r="S594" s="35" t="b">
        <v>1</v>
      </c>
      <c r="T594" s="35"/>
      <c r="U594" s="35" t="s">
        <v>78</v>
      </c>
      <c r="V594" s="35"/>
      <c r="W594" s="35"/>
      <c r="X594" s="35"/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2016</v>
      </c>
      <c r="AF594" s="35">
        <v>0</v>
      </c>
      <c r="AG594" s="37">
        <v>2500000000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61</v>
      </c>
      <c r="AP594" s="35">
        <v>5</v>
      </c>
      <c r="AQ594" s="35">
        <v>230</v>
      </c>
      <c r="AR594" s="35">
        <v>20</v>
      </c>
      <c r="AS594" s="35">
        <v>1</v>
      </c>
    </row>
    <row r="595" spans="1:45" ht="36" x14ac:dyDescent="0.3">
      <c r="A595" s="35">
        <v>2</v>
      </c>
      <c r="B595" s="35" t="s">
        <v>1647</v>
      </c>
      <c r="C595" s="35" t="s">
        <v>1648</v>
      </c>
      <c r="D595" s="35"/>
      <c r="E595" s="35"/>
      <c r="F595" s="36">
        <v>16666</v>
      </c>
      <c r="G595" s="35" t="s">
        <v>1644</v>
      </c>
      <c r="H595" s="35" t="s">
        <v>1645</v>
      </c>
      <c r="I595" s="35" t="s">
        <v>1645</v>
      </c>
      <c r="J595" s="35" t="s">
        <v>1646</v>
      </c>
      <c r="K595" s="35" t="s">
        <v>76</v>
      </c>
      <c r="L595" s="35" t="s">
        <v>77</v>
      </c>
      <c r="M595" s="35">
        <v>78556</v>
      </c>
      <c r="N595" s="35"/>
      <c r="O595" s="35"/>
      <c r="P595" s="35"/>
      <c r="Q595" s="35"/>
      <c r="R595" s="35"/>
      <c r="S595" s="35" t="b">
        <v>1</v>
      </c>
      <c r="T595" s="35"/>
      <c r="U595" s="35" t="s">
        <v>78</v>
      </c>
      <c r="V595" s="35"/>
      <c r="W595" s="35"/>
      <c r="X595" s="35"/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2016</v>
      </c>
      <c r="AF595" s="35">
        <v>0</v>
      </c>
      <c r="AG595" s="37">
        <v>2500000000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61</v>
      </c>
      <c r="AP595" s="35">
        <v>5</v>
      </c>
      <c r="AQ595" s="35">
        <v>230</v>
      </c>
      <c r="AR595" s="35">
        <v>20</v>
      </c>
      <c r="AS595" s="35">
        <v>2</v>
      </c>
    </row>
    <row r="596" spans="1:45" ht="24" x14ac:dyDescent="0.3">
      <c r="A596" s="35">
        <v>3</v>
      </c>
      <c r="B596" s="35" t="s">
        <v>1649</v>
      </c>
      <c r="C596" s="35" t="s">
        <v>1650</v>
      </c>
      <c r="D596" s="35"/>
      <c r="E596" s="35"/>
      <c r="F596" s="36">
        <v>16666</v>
      </c>
      <c r="G596" s="35" t="s">
        <v>1644</v>
      </c>
      <c r="H596" s="35" t="s">
        <v>1645</v>
      </c>
      <c r="I596" s="35" t="s">
        <v>1645</v>
      </c>
      <c r="J596" s="35" t="s">
        <v>1646</v>
      </c>
      <c r="K596" s="35" t="s">
        <v>76</v>
      </c>
      <c r="L596" s="35" t="s">
        <v>77</v>
      </c>
      <c r="M596" s="35">
        <v>78556</v>
      </c>
      <c r="N596" s="35"/>
      <c r="O596" s="35"/>
      <c r="P596" s="35"/>
      <c r="Q596" s="35" t="s">
        <v>1651</v>
      </c>
      <c r="R596" s="35"/>
      <c r="S596" s="35" t="b">
        <v>1</v>
      </c>
      <c r="T596" s="35"/>
      <c r="U596" s="35" t="s">
        <v>78</v>
      </c>
      <c r="V596" s="35"/>
      <c r="W596" s="35"/>
      <c r="X596" s="35"/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2016</v>
      </c>
      <c r="AF596" s="35">
        <v>0</v>
      </c>
      <c r="AG596" s="37">
        <v>2500000000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61</v>
      </c>
      <c r="AP596" s="35">
        <v>5</v>
      </c>
      <c r="AQ596" s="35">
        <v>230</v>
      </c>
      <c r="AR596" s="35">
        <v>20</v>
      </c>
      <c r="AS596" s="35">
        <v>3</v>
      </c>
    </row>
    <row r="597" spans="1:45" ht="36" x14ac:dyDescent="0.3">
      <c r="A597" s="35">
        <v>4</v>
      </c>
      <c r="B597" s="35" t="s">
        <v>1652</v>
      </c>
      <c r="C597" s="35" t="s">
        <v>1653</v>
      </c>
      <c r="D597" s="35"/>
      <c r="E597" s="35"/>
      <c r="F597" s="36">
        <v>16666</v>
      </c>
      <c r="G597" s="35" t="s">
        <v>1654</v>
      </c>
      <c r="H597" s="35" t="s">
        <v>1645</v>
      </c>
      <c r="I597" s="35" t="s">
        <v>1645</v>
      </c>
      <c r="J597" s="35" t="s">
        <v>1646</v>
      </c>
      <c r="K597" s="35" t="s">
        <v>76</v>
      </c>
      <c r="L597" s="35" t="s">
        <v>77</v>
      </c>
      <c r="M597" s="35">
        <v>78556</v>
      </c>
      <c r="N597" s="35"/>
      <c r="O597" s="35"/>
      <c r="P597" s="35"/>
      <c r="Q597" s="35"/>
      <c r="R597" s="35"/>
      <c r="S597" s="35" t="b">
        <v>1</v>
      </c>
      <c r="T597" s="35"/>
      <c r="U597" s="35" t="s">
        <v>78</v>
      </c>
      <c r="V597" s="35"/>
      <c r="W597" s="35"/>
      <c r="X597" s="35"/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2016</v>
      </c>
      <c r="AF597" s="35">
        <v>0</v>
      </c>
      <c r="AG597" s="37">
        <v>2500000000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61</v>
      </c>
      <c r="AP597" s="35">
        <v>5</v>
      </c>
      <c r="AQ597" s="35">
        <v>230</v>
      </c>
      <c r="AR597" s="35">
        <v>20</v>
      </c>
      <c r="AS597" s="35">
        <v>4</v>
      </c>
    </row>
    <row r="598" spans="1:45" ht="36" x14ac:dyDescent="0.3">
      <c r="A598" s="35">
        <v>5</v>
      </c>
      <c r="B598" s="35" t="s">
        <v>1655</v>
      </c>
      <c r="C598" s="35" t="s">
        <v>1656</v>
      </c>
      <c r="D598" s="35"/>
      <c r="E598" s="35"/>
      <c r="F598" s="36">
        <v>16666</v>
      </c>
      <c r="G598" s="35" t="s">
        <v>1644</v>
      </c>
      <c r="H598" s="35" t="s">
        <v>1645</v>
      </c>
      <c r="I598" s="35" t="s">
        <v>1645</v>
      </c>
      <c r="J598" s="35" t="s">
        <v>1646</v>
      </c>
      <c r="K598" s="35" t="s">
        <v>76</v>
      </c>
      <c r="L598" s="35" t="s">
        <v>77</v>
      </c>
      <c r="M598" s="35">
        <v>78556</v>
      </c>
      <c r="N598" s="35"/>
      <c r="O598" s="35"/>
      <c r="P598" s="35"/>
      <c r="Q598" s="35"/>
      <c r="R598" s="35"/>
      <c r="S598" s="35" t="b">
        <v>1</v>
      </c>
      <c r="T598" s="35"/>
      <c r="U598" s="35" t="s">
        <v>78</v>
      </c>
      <c r="V598" s="35"/>
      <c r="W598" s="35"/>
      <c r="X598" s="35"/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2016</v>
      </c>
      <c r="AF598" s="35">
        <v>0</v>
      </c>
      <c r="AG598" s="37">
        <v>2500000000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61</v>
      </c>
      <c r="AP598" s="35">
        <v>5</v>
      </c>
      <c r="AQ598" s="35">
        <v>230</v>
      </c>
      <c r="AR598" s="35">
        <v>20</v>
      </c>
      <c r="AS598" s="35">
        <v>5</v>
      </c>
    </row>
    <row r="599" spans="1:45" ht="36" x14ac:dyDescent="0.3">
      <c r="A599" s="35">
        <v>6</v>
      </c>
      <c r="B599" s="35" t="s">
        <v>1657</v>
      </c>
      <c r="C599" s="35" t="s">
        <v>1047</v>
      </c>
      <c r="D599" s="35"/>
      <c r="E599" s="35"/>
      <c r="F599" s="36">
        <v>16666</v>
      </c>
      <c r="G599" s="35" t="s">
        <v>1658</v>
      </c>
      <c r="H599" s="35" t="s">
        <v>1645</v>
      </c>
      <c r="I599" s="35" t="s">
        <v>1645</v>
      </c>
      <c r="J599" s="35" t="s">
        <v>1646</v>
      </c>
      <c r="K599" s="35" t="s">
        <v>76</v>
      </c>
      <c r="L599" s="35" t="s">
        <v>77</v>
      </c>
      <c r="M599" s="35">
        <v>78556</v>
      </c>
      <c r="N599" s="35"/>
      <c r="O599" s="35"/>
      <c r="P599" s="35"/>
      <c r="Q599" s="35" t="s">
        <v>1659</v>
      </c>
      <c r="R599" s="35"/>
      <c r="S599" s="35" t="b">
        <v>1</v>
      </c>
      <c r="T599" s="35"/>
      <c r="U599" s="35" t="s">
        <v>78</v>
      </c>
      <c r="V599" s="35"/>
      <c r="W599" s="35"/>
      <c r="X599" s="35"/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2016</v>
      </c>
      <c r="AF599" s="35">
        <v>0</v>
      </c>
      <c r="AG599" s="37">
        <v>2500000000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61</v>
      </c>
      <c r="AP599" s="35">
        <v>5</v>
      </c>
      <c r="AQ599" s="35">
        <v>230</v>
      </c>
      <c r="AR599" s="35">
        <v>20</v>
      </c>
      <c r="AS599" s="35">
        <v>6</v>
      </c>
    </row>
    <row r="600" spans="1:45" ht="36" x14ac:dyDescent="0.3">
      <c r="A600" s="35">
        <v>7</v>
      </c>
      <c r="B600" s="35" t="s">
        <v>1660</v>
      </c>
      <c r="C600" s="35" t="s">
        <v>1661</v>
      </c>
      <c r="D600" s="35"/>
      <c r="E600" s="35"/>
      <c r="F600" s="36">
        <v>16666</v>
      </c>
      <c r="G600" s="35" t="s">
        <v>1662</v>
      </c>
      <c r="H600" s="35" t="s">
        <v>1645</v>
      </c>
      <c r="I600" s="35" t="s">
        <v>1645</v>
      </c>
      <c r="J600" s="35" t="s">
        <v>1646</v>
      </c>
      <c r="K600" s="35" t="s">
        <v>76</v>
      </c>
      <c r="L600" s="35" t="s">
        <v>77</v>
      </c>
      <c r="M600" s="35">
        <v>78556</v>
      </c>
      <c r="N600" s="35"/>
      <c r="O600" s="35"/>
      <c r="P600" s="35"/>
      <c r="Q600" s="35" t="s">
        <v>1663</v>
      </c>
      <c r="R600" s="35"/>
      <c r="S600" s="35" t="b">
        <v>1</v>
      </c>
      <c r="T600" s="35"/>
      <c r="U600" s="35" t="s">
        <v>78</v>
      </c>
      <c r="V600" s="35"/>
      <c r="W600" s="35"/>
      <c r="X600" s="35"/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2016</v>
      </c>
      <c r="AF600" s="35">
        <v>0</v>
      </c>
      <c r="AG600" s="37">
        <v>50000000000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61</v>
      </c>
      <c r="AP600" s="35">
        <v>5</v>
      </c>
      <c r="AQ600" s="35">
        <v>230</v>
      </c>
      <c r="AR600" s="35">
        <v>20</v>
      </c>
      <c r="AS600" s="35">
        <v>7</v>
      </c>
    </row>
    <row r="601" spans="1:45" ht="48" x14ac:dyDescent="0.3">
      <c r="A601" s="35">
        <v>8</v>
      </c>
      <c r="B601" s="35" t="s">
        <v>1664</v>
      </c>
      <c r="C601" s="35" t="s">
        <v>1665</v>
      </c>
      <c r="D601" s="35"/>
      <c r="E601" s="35"/>
      <c r="F601" s="36">
        <v>16666</v>
      </c>
      <c r="G601" s="35" t="s">
        <v>1666</v>
      </c>
      <c r="H601" s="35" t="s">
        <v>1645</v>
      </c>
      <c r="I601" s="35" t="s">
        <v>1645</v>
      </c>
      <c r="J601" s="35" t="s">
        <v>1646</v>
      </c>
      <c r="K601" s="35" t="s">
        <v>76</v>
      </c>
      <c r="L601" s="35" t="s">
        <v>77</v>
      </c>
      <c r="M601" s="35">
        <v>78556</v>
      </c>
      <c r="N601" s="35"/>
      <c r="O601" s="35"/>
      <c r="P601" s="35"/>
      <c r="Q601" s="35"/>
      <c r="R601" s="35" t="s">
        <v>1667</v>
      </c>
      <c r="S601" s="35" t="b">
        <v>1</v>
      </c>
      <c r="T601" s="35"/>
      <c r="U601" s="35" t="s">
        <v>78</v>
      </c>
      <c r="V601" s="35"/>
      <c r="W601" s="35"/>
      <c r="X601" s="35"/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2016</v>
      </c>
      <c r="AF601" s="35">
        <v>0</v>
      </c>
      <c r="AG601" s="37">
        <v>2500000000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61</v>
      </c>
      <c r="AP601" s="35">
        <v>5</v>
      </c>
      <c r="AQ601" s="35">
        <v>230</v>
      </c>
      <c r="AR601" s="35">
        <v>20</v>
      </c>
      <c r="AS601" s="35">
        <v>8</v>
      </c>
    </row>
    <row r="602" spans="1:45" ht="36" x14ac:dyDescent="0.3">
      <c r="A602" s="35">
        <v>9</v>
      </c>
      <c r="B602" s="35" t="s">
        <v>1668</v>
      </c>
      <c r="C602" s="35" t="s">
        <v>1669</v>
      </c>
      <c r="D602" s="35"/>
      <c r="E602" s="35"/>
      <c r="F602" s="36">
        <v>16666</v>
      </c>
      <c r="G602" s="35" t="s">
        <v>1662</v>
      </c>
      <c r="H602" s="35" t="s">
        <v>1645</v>
      </c>
      <c r="I602" s="35" t="s">
        <v>1645</v>
      </c>
      <c r="J602" s="35" t="s">
        <v>1646</v>
      </c>
      <c r="K602" s="35" t="s">
        <v>76</v>
      </c>
      <c r="L602" s="35" t="s">
        <v>77</v>
      </c>
      <c r="M602" s="35">
        <v>78556</v>
      </c>
      <c r="N602" s="35"/>
      <c r="O602" s="35"/>
      <c r="P602" s="35"/>
      <c r="Q602" s="35"/>
      <c r="R602" s="35" t="s">
        <v>1670</v>
      </c>
      <c r="S602" s="35" t="b">
        <v>1</v>
      </c>
      <c r="T602" s="35"/>
      <c r="U602" s="35" t="s">
        <v>78</v>
      </c>
      <c r="V602" s="35"/>
      <c r="W602" s="35"/>
      <c r="X602" s="35"/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2016</v>
      </c>
      <c r="AF602" s="35">
        <v>0</v>
      </c>
      <c r="AG602" s="37">
        <v>2500000000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61</v>
      </c>
      <c r="AP602" s="35">
        <v>5</v>
      </c>
      <c r="AQ602" s="35">
        <v>230</v>
      </c>
      <c r="AR602" s="35">
        <v>20</v>
      </c>
      <c r="AS602" s="35">
        <v>9</v>
      </c>
    </row>
    <row r="603" spans="1:45" ht="36" x14ac:dyDescent="0.3">
      <c r="A603" s="35">
        <v>10</v>
      </c>
      <c r="B603" s="35" t="s">
        <v>1671</v>
      </c>
      <c r="C603" s="35" t="s">
        <v>1672</v>
      </c>
      <c r="D603" s="35"/>
      <c r="E603" s="35"/>
      <c r="F603" s="36">
        <v>16666</v>
      </c>
      <c r="G603" s="35" t="s">
        <v>1673</v>
      </c>
      <c r="H603" s="35" t="s">
        <v>1645</v>
      </c>
      <c r="I603" s="35" t="s">
        <v>1645</v>
      </c>
      <c r="J603" s="35" t="s">
        <v>1646</v>
      </c>
      <c r="K603" s="35" t="s">
        <v>76</v>
      </c>
      <c r="L603" s="35" t="s">
        <v>77</v>
      </c>
      <c r="M603" s="35">
        <v>78556</v>
      </c>
      <c r="N603" s="35"/>
      <c r="O603" s="35"/>
      <c r="P603" s="35"/>
      <c r="Q603" s="35"/>
      <c r="R603" s="35"/>
      <c r="S603" s="35" t="b">
        <v>1</v>
      </c>
      <c r="T603" s="35"/>
      <c r="U603" s="35" t="s">
        <v>78</v>
      </c>
      <c r="V603" s="35"/>
      <c r="W603" s="35"/>
      <c r="X603" s="35"/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2016</v>
      </c>
      <c r="AF603" s="35">
        <v>0</v>
      </c>
      <c r="AG603" s="37">
        <v>2500000000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61</v>
      </c>
      <c r="AP603" s="35">
        <v>5</v>
      </c>
      <c r="AQ603" s="35">
        <v>230</v>
      </c>
      <c r="AR603" s="35">
        <v>20</v>
      </c>
      <c r="AS603" s="35">
        <v>10</v>
      </c>
    </row>
    <row r="604" spans="1:45" ht="36" x14ac:dyDescent="0.3">
      <c r="A604" s="35">
        <v>11</v>
      </c>
      <c r="B604" s="35" t="s">
        <v>1674</v>
      </c>
      <c r="C604" s="35" t="s">
        <v>1675</v>
      </c>
      <c r="D604" s="35"/>
      <c r="E604" s="35"/>
      <c r="F604" s="36">
        <v>16666</v>
      </c>
      <c r="G604" s="35" t="s">
        <v>1676</v>
      </c>
      <c r="H604" s="35" t="s">
        <v>1645</v>
      </c>
      <c r="I604" s="35" t="s">
        <v>1645</v>
      </c>
      <c r="J604" s="35" t="s">
        <v>1646</v>
      </c>
      <c r="K604" s="35" t="s">
        <v>76</v>
      </c>
      <c r="L604" s="35" t="s">
        <v>77</v>
      </c>
      <c r="M604" s="35">
        <v>78556</v>
      </c>
      <c r="N604" s="35"/>
      <c r="O604" s="35"/>
      <c r="P604" s="35"/>
      <c r="Q604" s="35"/>
      <c r="R604" s="35" t="s">
        <v>1677</v>
      </c>
      <c r="S604" s="35" t="b">
        <v>1</v>
      </c>
      <c r="T604" s="35"/>
      <c r="U604" s="35" t="s">
        <v>78</v>
      </c>
      <c r="V604" s="35"/>
      <c r="W604" s="35"/>
      <c r="X604" s="35"/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2016</v>
      </c>
      <c r="AF604" s="35">
        <v>0</v>
      </c>
      <c r="AG604" s="37">
        <v>2500000000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61</v>
      </c>
      <c r="AP604" s="35">
        <v>5</v>
      </c>
      <c r="AQ604" s="35">
        <v>230</v>
      </c>
      <c r="AR604" s="35">
        <v>20</v>
      </c>
      <c r="AS604" s="35">
        <v>11</v>
      </c>
    </row>
    <row r="605" spans="1:45" ht="24" x14ac:dyDescent="0.3">
      <c r="A605" s="35">
        <v>12</v>
      </c>
      <c r="B605" s="35" t="s">
        <v>1678</v>
      </c>
      <c r="C605" s="35" t="s">
        <v>1679</v>
      </c>
      <c r="D605" s="35"/>
      <c r="E605" s="35"/>
      <c r="F605" s="36">
        <v>16666</v>
      </c>
      <c r="G605" s="35" t="s">
        <v>1680</v>
      </c>
      <c r="H605" s="35" t="s">
        <v>1645</v>
      </c>
      <c r="I605" s="35" t="s">
        <v>1645</v>
      </c>
      <c r="J605" s="35" t="s">
        <v>1646</v>
      </c>
      <c r="K605" s="35" t="s">
        <v>76</v>
      </c>
      <c r="L605" s="35" t="s">
        <v>77</v>
      </c>
      <c r="M605" s="35">
        <v>78556</v>
      </c>
      <c r="N605" s="35"/>
      <c r="O605" s="35"/>
      <c r="P605" s="35"/>
      <c r="Q605" s="35"/>
      <c r="R605" s="35"/>
      <c r="S605" s="35" t="b">
        <v>1</v>
      </c>
      <c r="T605" s="35"/>
      <c r="U605" s="35" t="s">
        <v>78</v>
      </c>
      <c r="V605" s="35"/>
      <c r="W605" s="35"/>
      <c r="X605" s="35"/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2016</v>
      </c>
      <c r="AF605" s="35">
        <v>0</v>
      </c>
      <c r="AG605" s="37">
        <v>2500000000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61</v>
      </c>
      <c r="AP605" s="35">
        <v>5</v>
      </c>
      <c r="AQ605" s="35">
        <v>230</v>
      </c>
      <c r="AR605" s="35">
        <v>20</v>
      </c>
      <c r="AS605" s="35">
        <v>12</v>
      </c>
    </row>
    <row r="606" spans="1:45" ht="36" x14ac:dyDescent="0.3">
      <c r="A606" s="35">
        <v>13</v>
      </c>
      <c r="B606" s="35" t="s">
        <v>1681</v>
      </c>
      <c r="C606" s="35" t="s">
        <v>1682</v>
      </c>
      <c r="D606" s="35"/>
      <c r="E606" s="35"/>
      <c r="F606" s="36">
        <v>16666</v>
      </c>
      <c r="G606" s="35" t="s">
        <v>1683</v>
      </c>
      <c r="H606" s="35" t="s">
        <v>1645</v>
      </c>
      <c r="I606" s="35" t="s">
        <v>1645</v>
      </c>
      <c r="J606" s="35" t="s">
        <v>1646</v>
      </c>
      <c r="K606" s="35" t="s">
        <v>76</v>
      </c>
      <c r="L606" s="35" t="s">
        <v>77</v>
      </c>
      <c r="M606" s="35">
        <v>78556</v>
      </c>
      <c r="N606" s="35"/>
      <c r="O606" s="35"/>
      <c r="P606" s="35"/>
      <c r="Q606" s="35"/>
      <c r="R606" s="35" t="s">
        <v>755</v>
      </c>
      <c r="S606" s="35" t="b">
        <v>1</v>
      </c>
      <c r="T606" s="35"/>
      <c r="U606" s="35" t="s">
        <v>78</v>
      </c>
      <c r="V606" s="35"/>
      <c r="W606" s="35"/>
      <c r="X606" s="35"/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2016</v>
      </c>
      <c r="AF606" s="35">
        <v>0</v>
      </c>
      <c r="AG606" s="37">
        <v>2500000000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61</v>
      </c>
      <c r="AP606" s="35">
        <v>5</v>
      </c>
      <c r="AQ606" s="35">
        <v>230</v>
      </c>
      <c r="AR606" s="35">
        <v>20</v>
      </c>
      <c r="AS606" s="35">
        <v>13</v>
      </c>
    </row>
    <row r="607" spans="1:45" ht="36" x14ac:dyDescent="0.3">
      <c r="A607" s="35">
        <v>14</v>
      </c>
      <c r="B607" s="35" t="s">
        <v>1684</v>
      </c>
      <c r="C607" s="35" t="s">
        <v>1685</v>
      </c>
      <c r="D607" s="35"/>
      <c r="E607" s="35"/>
      <c r="F607" s="36">
        <v>16666</v>
      </c>
      <c r="G607" s="35" t="s">
        <v>1686</v>
      </c>
      <c r="H607" s="35" t="s">
        <v>1645</v>
      </c>
      <c r="I607" s="35" t="s">
        <v>1645</v>
      </c>
      <c r="J607" s="35" t="s">
        <v>1646</v>
      </c>
      <c r="K607" s="35" t="s">
        <v>76</v>
      </c>
      <c r="L607" s="35" t="s">
        <v>77</v>
      </c>
      <c r="M607" s="35">
        <v>78556</v>
      </c>
      <c r="N607" s="35"/>
      <c r="O607" s="35"/>
      <c r="P607" s="35"/>
      <c r="Q607" s="35"/>
      <c r="R607" s="35"/>
      <c r="S607" s="35" t="b">
        <v>1</v>
      </c>
      <c r="T607" s="35"/>
      <c r="U607" s="35" t="s">
        <v>78</v>
      </c>
      <c r="V607" s="35"/>
      <c r="W607" s="35"/>
      <c r="X607" s="35"/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2016</v>
      </c>
      <c r="AF607" s="35">
        <v>0</v>
      </c>
      <c r="AG607" s="37">
        <v>2500000000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61</v>
      </c>
      <c r="AP607" s="35">
        <v>5</v>
      </c>
      <c r="AQ607" s="35">
        <v>230</v>
      </c>
      <c r="AR607" s="35">
        <v>20</v>
      </c>
      <c r="AS607" s="35">
        <v>14</v>
      </c>
    </row>
    <row r="608" spans="1:45" ht="24" x14ac:dyDescent="0.3">
      <c r="A608" s="35">
        <v>15</v>
      </c>
      <c r="B608" s="35" t="s">
        <v>1687</v>
      </c>
      <c r="C608" s="35" t="s">
        <v>1688</v>
      </c>
      <c r="D608" s="35"/>
      <c r="E608" s="35"/>
      <c r="F608" s="36">
        <v>16666</v>
      </c>
      <c r="G608" s="35" t="s">
        <v>1689</v>
      </c>
      <c r="H608" s="35" t="s">
        <v>1645</v>
      </c>
      <c r="I608" s="35" t="s">
        <v>1645</v>
      </c>
      <c r="J608" s="35" t="s">
        <v>1646</v>
      </c>
      <c r="K608" s="35" t="s">
        <v>76</v>
      </c>
      <c r="L608" s="35" t="s">
        <v>77</v>
      </c>
      <c r="M608" s="35">
        <v>78556</v>
      </c>
      <c r="N608" s="35"/>
      <c r="O608" s="35"/>
      <c r="P608" s="35"/>
      <c r="Q608" s="35"/>
      <c r="R608" s="35" t="s">
        <v>1690</v>
      </c>
      <c r="S608" s="35" t="b">
        <v>1</v>
      </c>
      <c r="T608" s="35"/>
      <c r="U608" s="35" t="s">
        <v>78</v>
      </c>
      <c r="V608" s="35"/>
      <c r="W608" s="35"/>
      <c r="X608" s="35"/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2016</v>
      </c>
      <c r="AF608" s="35">
        <v>0</v>
      </c>
      <c r="AG608" s="37">
        <v>2500000000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61</v>
      </c>
      <c r="AP608" s="35">
        <v>5</v>
      </c>
      <c r="AQ608" s="35">
        <v>230</v>
      </c>
      <c r="AR608" s="35">
        <v>20</v>
      </c>
      <c r="AS608" s="35">
        <v>15</v>
      </c>
    </row>
    <row r="609" spans="1:45" ht="24" x14ac:dyDescent="0.3">
      <c r="A609" s="35">
        <v>16</v>
      </c>
      <c r="B609" s="35" t="s">
        <v>1691</v>
      </c>
      <c r="C609" s="35" t="s">
        <v>1692</v>
      </c>
      <c r="D609" s="35"/>
      <c r="E609" s="35"/>
      <c r="F609" s="36">
        <v>16666</v>
      </c>
      <c r="G609" s="35" t="s">
        <v>1654</v>
      </c>
      <c r="H609" s="35" t="s">
        <v>1645</v>
      </c>
      <c r="I609" s="35" t="s">
        <v>1645</v>
      </c>
      <c r="J609" s="35" t="s">
        <v>1646</v>
      </c>
      <c r="K609" s="35" t="s">
        <v>76</v>
      </c>
      <c r="L609" s="35" t="s">
        <v>77</v>
      </c>
      <c r="M609" s="35">
        <v>78556</v>
      </c>
      <c r="N609" s="35"/>
      <c r="O609" s="35"/>
      <c r="P609" s="35"/>
      <c r="Q609" s="35"/>
      <c r="R609" s="35"/>
      <c r="S609" s="35" t="b">
        <v>1</v>
      </c>
      <c r="T609" s="35"/>
      <c r="U609" s="35" t="s">
        <v>78</v>
      </c>
      <c r="V609" s="35"/>
      <c r="W609" s="35"/>
      <c r="X609" s="35"/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2016</v>
      </c>
      <c r="AF609" s="35">
        <v>0</v>
      </c>
      <c r="AG609" s="37">
        <v>2500000000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61</v>
      </c>
      <c r="AP609" s="35">
        <v>5</v>
      </c>
      <c r="AQ609" s="35">
        <v>230</v>
      </c>
      <c r="AR609" s="35">
        <v>20</v>
      </c>
      <c r="AS609" s="35">
        <v>16</v>
      </c>
    </row>
    <row r="610" spans="1:45" ht="24" x14ac:dyDescent="0.3">
      <c r="A610" s="35">
        <v>17</v>
      </c>
      <c r="B610" s="35" t="s">
        <v>1693</v>
      </c>
      <c r="C610" s="35" t="s">
        <v>1694</v>
      </c>
      <c r="D610" s="35"/>
      <c r="E610" s="35"/>
      <c r="F610" s="36">
        <v>16666</v>
      </c>
      <c r="G610" s="35" t="s">
        <v>1644</v>
      </c>
      <c r="H610" s="35" t="s">
        <v>1645</v>
      </c>
      <c r="I610" s="35" t="s">
        <v>1645</v>
      </c>
      <c r="J610" s="35" t="s">
        <v>1646</v>
      </c>
      <c r="K610" s="35" t="s">
        <v>76</v>
      </c>
      <c r="L610" s="35" t="s">
        <v>77</v>
      </c>
      <c r="M610" s="35">
        <v>78556</v>
      </c>
      <c r="N610" s="35"/>
      <c r="O610" s="35"/>
      <c r="P610" s="35"/>
      <c r="Q610" s="35"/>
      <c r="R610" s="35"/>
      <c r="S610" s="35" t="b">
        <v>1</v>
      </c>
      <c r="T610" s="35"/>
      <c r="U610" s="35" t="s">
        <v>78</v>
      </c>
      <c r="V610" s="35"/>
      <c r="W610" s="35"/>
      <c r="X610" s="35"/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2016</v>
      </c>
      <c r="AF610" s="35">
        <v>0</v>
      </c>
      <c r="AG610" s="37">
        <v>2500000000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61</v>
      </c>
      <c r="AP610" s="35">
        <v>5</v>
      </c>
      <c r="AQ610" s="35">
        <v>230</v>
      </c>
      <c r="AR610" s="35">
        <v>20</v>
      </c>
      <c r="AS610" s="35">
        <v>17</v>
      </c>
    </row>
    <row r="611" spans="1:45" ht="24" x14ac:dyDescent="0.3">
      <c r="A611" s="35">
        <v>18</v>
      </c>
      <c r="B611" s="35" t="s">
        <v>1695</v>
      </c>
      <c r="C611" s="35" t="s">
        <v>1696</v>
      </c>
      <c r="D611" s="35"/>
      <c r="E611" s="35"/>
      <c r="F611" s="36">
        <v>16666</v>
      </c>
      <c r="G611" s="35" t="s">
        <v>1644</v>
      </c>
      <c r="H611" s="35" t="s">
        <v>1645</v>
      </c>
      <c r="I611" s="35" t="s">
        <v>1645</v>
      </c>
      <c r="J611" s="35" t="s">
        <v>1646</v>
      </c>
      <c r="K611" s="35" t="s">
        <v>76</v>
      </c>
      <c r="L611" s="35" t="s">
        <v>77</v>
      </c>
      <c r="M611" s="35">
        <v>78556</v>
      </c>
      <c r="N611" s="35"/>
      <c r="O611" s="35"/>
      <c r="P611" s="35"/>
      <c r="Q611" s="35"/>
      <c r="R611" s="35" t="s">
        <v>1697</v>
      </c>
      <c r="S611" s="35" t="b">
        <v>1</v>
      </c>
      <c r="T611" s="35"/>
      <c r="U611" s="35" t="s">
        <v>78</v>
      </c>
      <c r="V611" s="35"/>
      <c r="W611" s="35"/>
      <c r="X611" s="35"/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2016</v>
      </c>
      <c r="AF611" s="35">
        <v>0</v>
      </c>
      <c r="AG611" s="37">
        <v>2500000000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61</v>
      </c>
      <c r="AP611" s="35">
        <v>5</v>
      </c>
      <c r="AQ611" s="35">
        <v>230</v>
      </c>
      <c r="AR611" s="35">
        <v>20</v>
      </c>
      <c r="AS611" s="35">
        <v>18</v>
      </c>
    </row>
    <row r="612" spans="1:45" ht="24" x14ac:dyDescent="0.3">
      <c r="A612" s="35">
        <v>19</v>
      </c>
      <c r="B612" s="35" t="s">
        <v>1698</v>
      </c>
      <c r="C612" s="35" t="s">
        <v>1699</v>
      </c>
      <c r="D612" s="35"/>
      <c r="E612" s="35"/>
      <c r="F612" s="36">
        <v>16666</v>
      </c>
      <c r="G612" s="35" t="s">
        <v>1001</v>
      </c>
      <c r="H612" s="35" t="s">
        <v>1645</v>
      </c>
      <c r="I612" s="35" t="s">
        <v>1645</v>
      </c>
      <c r="J612" s="35" t="s">
        <v>1646</v>
      </c>
      <c r="K612" s="35" t="s">
        <v>76</v>
      </c>
      <c r="L612" s="35" t="s">
        <v>77</v>
      </c>
      <c r="M612" s="35">
        <v>78556</v>
      </c>
      <c r="N612" s="35"/>
      <c r="O612" s="35"/>
      <c r="P612" s="35"/>
      <c r="Q612" s="35"/>
      <c r="R612" s="35"/>
      <c r="S612" s="35" t="b">
        <v>1</v>
      </c>
      <c r="T612" s="35"/>
      <c r="U612" s="35" t="s">
        <v>78</v>
      </c>
      <c r="V612" s="35"/>
      <c r="W612" s="35"/>
      <c r="X612" s="35"/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2016</v>
      </c>
      <c r="AF612" s="35">
        <v>0</v>
      </c>
      <c r="AG612" s="37">
        <v>2500000000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61</v>
      </c>
      <c r="AP612" s="35">
        <v>5</v>
      </c>
      <c r="AQ612" s="35">
        <v>230</v>
      </c>
      <c r="AR612" s="35">
        <v>20</v>
      </c>
      <c r="AS612" s="35">
        <v>19</v>
      </c>
    </row>
    <row r="613" spans="1:45" ht="24" x14ac:dyDescent="0.3">
      <c r="A613" s="35">
        <v>20</v>
      </c>
      <c r="B613" s="35" t="s">
        <v>597</v>
      </c>
      <c r="C613" s="35" t="s">
        <v>1700</v>
      </c>
      <c r="D613" s="35"/>
      <c r="E613" s="35"/>
      <c r="F613" s="36">
        <v>16666</v>
      </c>
      <c r="G613" s="35" t="s">
        <v>1644</v>
      </c>
      <c r="H613" s="35" t="s">
        <v>1645</v>
      </c>
      <c r="I613" s="35" t="s">
        <v>1645</v>
      </c>
      <c r="J613" s="35" t="s">
        <v>1646</v>
      </c>
      <c r="K613" s="35" t="s">
        <v>76</v>
      </c>
      <c r="L613" s="35" t="s">
        <v>77</v>
      </c>
      <c r="M613" s="35">
        <v>78556</v>
      </c>
      <c r="N613" s="35"/>
      <c r="O613" s="35"/>
      <c r="P613" s="35"/>
      <c r="Q613" s="35"/>
      <c r="R613" s="35"/>
      <c r="S613" s="35" t="b">
        <v>1</v>
      </c>
      <c r="T613" s="35"/>
      <c r="U613" s="35" t="s">
        <v>78</v>
      </c>
      <c r="V613" s="35"/>
      <c r="W613" s="35"/>
      <c r="X613" s="35"/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2016</v>
      </c>
      <c r="AF613" s="35">
        <v>0</v>
      </c>
      <c r="AG613" s="37">
        <v>2500000000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61</v>
      </c>
      <c r="AP613" s="35">
        <v>5</v>
      </c>
      <c r="AQ613" s="35">
        <v>230</v>
      </c>
      <c r="AR613" s="35">
        <v>20</v>
      </c>
      <c r="AS613" s="35">
        <v>20</v>
      </c>
    </row>
    <row r="614" spans="1:45" ht="24" x14ac:dyDescent="0.3">
      <c r="A614" s="35">
        <v>21</v>
      </c>
      <c r="B614" s="35" t="s">
        <v>1701</v>
      </c>
      <c r="C614" s="35" t="s">
        <v>1702</v>
      </c>
      <c r="D614" s="35"/>
      <c r="E614" s="35"/>
      <c r="F614" s="36">
        <v>16666</v>
      </c>
      <c r="G614" s="35" t="s">
        <v>1644</v>
      </c>
      <c r="H614" s="35" t="s">
        <v>1645</v>
      </c>
      <c r="I614" s="35" t="s">
        <v>1645</v>
      </c>
      <c r="J614" s="35" t="s">
        <v>1646</v>
      </c>
      <c r="K614" s="35" t="s">
        <v>76</v>
      </c>
      <c r="L614" s="35" t="s">
        <v>77</v>
      </c>
      <c r="M614" s="35">
        <v>78536</v>
      </c>
      <c r="N614" s="35"/>
      <c r="O614" s="35"/>
      <c r="P614" s="35"/>
      <c r="Q614" s="35"/>
      <c r="R614" s="35"/>
      <c r="S614" s="35" t="b">
        <v>1</v>
      </c>
      <c r="T614" s="35"/>
      <c r="U614" s="35" t="s">
        <v>78</v>
      </c>
      <c r="V614" s="35"/>
      <c r="W614" s="35"/>
      <c r="X614" s="35"/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2016</v>
      </c>
      <c r="AF614" s="35">
        <v>0</v>
      </c>
      <c r="AG614" s="37">
        <v>2500000000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61</v>
      </c>
      <c r="AP614" s="35">
        <v>5</v>
      </c>
      <c r="AQ614" s="35">
        <v>230</v>
      </c>
      <c r="AR614" s="35">
        <v>20</v>
      </c>
      <c r="AS614" s="35">
        <v>21</v>
      </c>
    </row>
    <row r="615" spans="1:45" ht="36" x14ac:dyDescent="0.3">
      <c r="A615" s="35">
        <v>22</v>
      </c>
      <c r="B615" s="35" t="s">
        <v>1703</v>
      </c>
      <c r="C615" s="35" t="s">
        <v>1704</v>
      </c>
      <c r="D615" s="35"/>
      <c r="E615" s="35"/>
      <c r="F615" s="36">
        <v>16666</v>
      </c>
      <c r="G615" s="35" t="s">
        <v>1705</v>
      </c>
      <c r="H615" s="35" t="s">
        <v>1645</v>
      </c>
      <c r="I615" s="35" t="s">
        <v>1645</v>
      </c>
      <c r="J615" s="35" t="s">
        <v>1646</v>
      </c>
      <c r="K615" s="35" t="s">
        <v>76</v>
      </c>
      <c r="L615" s="35" t="s">
        <v>77</v>
      </c>
      <c r="M615" s="35">
        <v>78541</v>
      </c>
      <c r="N615" s="35"/>
      <c r="O615" s="35"/>
      <c r="P615" s="35"/>
      <c r="Q615" s="35"/>
      <c r="R615" s="35"/>
      <c r="S615" s="35" t="b">
        <v>1</v>
      </c>
      <c r="T615" s="35"/>
      <c r="U615" s="35" t="s">
        <v>78</v>
      </c>
      <c r="V615" s="35"/>
      <c r="W615" s="35"/>
      <c r="X615" s="35"/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2016</v>
      </c>
      <c r="AF615" s="35">
        <v>0</v>
      </c>
      <c r="AG615" s="37">
        <v>2500000000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61</v>
      </c>
      <c r="AP615" s="35">
        <v>5</v>
      </c>
      <c r="AQ615" s="35">
        <v>230</v>
      </c>
      <c r="AR615" s="35">
        <v>20</v>
      </c>
      <c r="AS615" s="35">
        <v>22</v>
      </c>
    </row>
    <row r="616" spans="1:45" ht="36" x14ac:dyDescent="0.3">
      <c r="A616" s="35">
        <v>23</v>
      </c>
      <c r="B616" s="35" t="s">
        <v>1706</v>
      </c>
      <c r="C616" s="35" t="s">
        <v>1707</v>
      </c>
      <c r="D616" s="35"/>
      <c r="E616" s="35"/>
      <c r="F616" s="36">
        <v>16666</v>
      </c>
      <c r="G616" s="35" t="s">
        <v>1705</v>
      </c>
      <c r="H616" s="35" t="s">
        <v>1645</v>
      </c>
      <c r="I616" s="35" t="s">
        <v>1645</v>
      </c>
      <c r="J616" s="35" t="s">
        <v>1646</v>
      </c>
      <c r="K616" s="35" t="s">
        <v>76</v>
      </c>
      <c r="L616" s="35" t="s">
        <v>77</v>
      </c>
      <c r="M616" s="35">
        <v>78542</v>
      </c>
      <c r="N616" s="35"/>
      <c r="O616" s="35"/>
      <c r="P616" s="35"/>
      <c r="Q616" s="35"/>
      <c r="R616" s="35"/>
      <c r="S616" s="35" t="b">
        <v>1</v>
      </c>
      <c r="T616" s="35"/>
      <c r="U616" s="35" t="s">
        <v>78</v>
      </c>
      <c r="V616" s="35"/>
      <c r="W616" s="35"/>
      <c r="X616" s="35"/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2016</v>
      </c>
      <c r="AF616" s="35">
        <v>0</v>
      </c>
      <c r="AG616" s="37">
        <v>2500000000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61</v>
      </c>
      <c r="AP616" s="35">
        <v>5</v>
      </c>
      <c r="AQ616" s="35">
        <v>230</v>
      </c>
      <c r="AR616" s="35">
        <v>20</v>
      </c>
      <c r="AS616" s="35">
        <v>23</v>
      </c>
    </row>
    <row r="617" spans="1:45" ht="36" x14ac:dyDescent="0.3">
      <c r="A617" s="35">
        <v>24</v>
      </c>
      <c r="B617" s="35" t="s">
        <v>1315</v>
      </c>
      <c r="C617" s="35" t="s">
        <v>1708</v>
      </c>
      <c r="D617" s="35"/>
      <c r="E617" s="35"/>
      <c r="F617" s="36">
        <v>16666</v>
      </c>
      <c r="G617" s="35" t="s">
        <v>1705</v>
      </c>
      <c r="H617" s="35" t="s">
        <v>1645</v>
      </c>
      <c r="I617" s="35" t="s">
        <v>1645</v>
      </c>
      <c r="J617" s="35" t="s">
        <v>1646</v>
      </c>
      <c r="K617" s="35" t="s">
        <v>76</v>
      </c>
      <c r="L617" s="35" t="s">
        <v>77</v>
      </c>
      <c r="M617" s="35">
        <v>78541</v>
      </c>
      <c r="N617" s="35"/>
      <c r="O617" s="35"/>
      <c r="P617" s="35"/>
      <c r="Q617" s="35"/>
      <c r="R617" s="35"/>
      <c r="S617" s="35" t="b">
        <v>1</v>
      </c>
      <c r="T617" s="35"/>
      <c r="U617" s="35" t="s">
        <v>78</v>
      </c>
      <c r="V617" s="35"/>
      <c r="W617" s="35"/>
      <c r="X617" s="35"/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2016</v>
      </c>
      <c r="AF617" s="35">
        <v>0</v>
      </c>
      <c r="AG617" s="37">
        <v>2500000000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61</v>
      </c>
      <c r="AP617" s="35">
        <v>5</v>
      </c>
      <c r="AQ617" s="35">
        <v>230</v>
      </c>
      <c r="AR617" s="35">
        <v>20</v>
      </c>
      <c r="AS617" s="35">
        <v>24</v>
      </c>
    </row>
    <row r="618" spans="1:45" ht="36" x14ac:dyDescent="0.3">
      <c r="A618" s="35">
        <v>25</v>
      </c>
      <c r="B618" s="35" t="s">
        <v>1660</v>
      </c>
      <c r="C618" s="35" t="s">
        <v>1709</v>
      </c>
      <c r="D618" s="35"/>
      <c r="E618" s="35"/>
      <c r="F618" s="36">
        <v>16666</v>
      </c>
      <c r="G618" s="35" t="s">
        <v>1705</v>
      </c>
      <c r="H618" s="35" t="s">
        <v>1645</v>
      </c>
      <c r="I618" s="35" t="s">
        <v>1645</v>
      </c>
      <c r="J618" s="35" t="s">
        <v>1646</v>
      </c>
      <c r="K618" s="35" t="s">
        <v>76</v>
      </c>
      <c r="L618" s="35" t="s">
        <v>77</v>
      </c>
      <c r="M618" s="35">
        <v>78541</v>
      </c>
      <c r="N618" s="35"/>
      <c r="O618" s="35"/>
      <c r="P618" s="35"/>
      <c r="Q618" s="35" t="s">
        <v>1710</v>
      </c>
      <c r="R618" s="35"/>
      <c r="S618" s="35" t="b">
        <v>1</v>
      </c>
      <c r="T618" s="35"/>
      <c r="U618" s="35" t="s">
        <v>78</v>
      </c>
      <c r="V618" s="35"/>
      <c r="W618" s="35"/>
      <c r="X618" s="35"/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2016</v>
      </c>
      <c r="AF618" s="35">
        <v>0</v>
      </c>
      <c r="AG618" s="37">
        <v>50000000000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61</v>
      </c>
      <c r="AP618" s="35">
        <v>5</v>
      </c>
      <c r="AQ618" s="35">
        <v>230</v>
      </c>
      <c r="AR618" s="35">
        <v>20</v>
      </c>
      <c r="AS618" s="35">
        <v>25</v>
      </c>
    </row>
    <row r="619" spans="1:45" ht="60" x14ac:dyDescent="0.3">
      <c r="A619" s="35">
        <v>26</v>
      </c>
      <c r="B619" s="35" t="s">
        <v>1711</v>
      </c>
      <c r="C619" s="35" t="s">
        <v>1712</v>
      </c>
      <c r="D619" s="35"/>
      <c r="E619" s="35"/>
      <c r="F619" s="36">
        <v>16666</v>
      </c>
      <c r="G619" s="35" t="s">
        <v>1713</v>
      </c>
      <c r="H619" s="35" t="s">
        <v>1645</v>
      </c>
      <c r="I619" s="35" t="s">
        <v>1645</v>
      </c>
      <c r="J619" s="35" t="s">
        <v>1646</v>
      </c>
      <c r="K619" s="35" t="s">
        <v>76</v>
      </c>
      <c r="L619" s="35" t="s">
        <v>77</v>
      </c>
      <c r="M619" s="35">
        <v>78556</v>
      </c>
      <c r="N619" s="35"/>
      <c r="O619" s="35"/>
      <c r="P619" s="35"/>
      <c r="Q619" s="35"/>
      <c r="R619" s="35"/>
      <c r="S619" s="35" t="b">
        <v>1</v>
      </c>
      <c r="T619" s="35"/>
      <c r="U619" s="35" t="s">
        <v>78</v>
      </c>
      <c r="V619" s="35"/>
      <c r="W619" s="35"/>
      <c r="X619" s="35"/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2016</v>
      </c>
      <c r="AF619" s="35">
        <v>0</v>
      </c>
      <c r="AG619" s="37">
        <v>2500000000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61</v>
      </c>
      <c r="AP619" s="35">
        <v>5</v>
      </c>
      <c r="AQ619" s="35">
        <v>230</v>
      </c>
      <c r="AR619" s="35">
        <v>20</v>
      </c>
      <c r="AS619" s="35">
        <v>26</v>
      </c>
    </row>
    <row r="620" spans="1:45" ht="72" x14ac:dyDescent="0.3">
      <c r="A620" s="35">
        <v>27</v>
      </c>
      <c r="B620" s="35" t="s">
        <v>1714</v>
      </c>
      <c r="C620" s="35" t="s">
        <v>1715</v>
      </c>
      <c r="D620" s="35"/>
      <c r="E620" s="35" t="s">
        <v>84</v>
      </c>
      <c r="F620" s="36">
        <v>1</v>
      </c>
      <c r="G620" s="35" t="s">
        <v>1716</v>
      </c>
      <c r="H620" s="35" t="s">
        <v>1717</v>
      </c>
      <c r="I620" s="35" t="s">
        <v>1645</v>
      </c>
      <c r="J620" s="35" t="s">
        <v>1646</v>
      </c>
      <c r="K620" s="35" t="s">
        <v>76</v>
      </c>
      <c r="L620" s="35" t="s">
        <v>77</v>
      </c>
      <c r="M620" s="35">
        <v>0</v>
      </c>
      <c r="N620" s="35"/>
      <c r="O620" s="35"/>
      <c r="P620" s="35"/>
      <c r="Q620" s="35"/>
      <c r="R620" s="35"/>
      <c r="S620" s="35" t="b">
        <v>1</v>
      </c>
      <c r="T620" s="35" t="s">
        <v>88</v>
      </c>
      <c r="U620" s="35" t="s">
        <v>78</v>
      </c>
      <c r="V620" s="35"/>
      <c r="W620" s="35" t="s">
        <v>213</v>
      </c>
      <c r="X620" s="35">
        <v>2019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2019</v>
      </c>
      <c r="AF620" s="35">
        <v>0</v>
      </c>
      <c r="AG620" s="37">
        <v>120000000</v>
      </c>
      <c r="AH620" s="37">
        <v>150000000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61</v>
      </c>
      <c r="AP620" s="35">
        <v>5</v>
      </c>
      <c r="AQ620" s="35">
        <v>230</v>
      </c>
      <c r="AR620" s="35">
        <v>20</v>
      </c>
      <c r="AS620" s="35">
        <v>27</v>
      </c>
    </row>
    <row r="621" spans="1:45" ht="72" x14ac:dyDescent="0.3">
      <c r="A621" s="35">
        <v>28</v>
      </c>
      <c r="B621" s="35" t="s">
        <v>1718</v>
      </c>
      <c r="C621" s="35" t="s">
        <v>1719</v>
      </c>
      <c r="D621" s="35"/>
      <c r="E621" s="35" t="s">
        <v>84</v>
      </c>
      <c r="F621" s="36">
        <v>1</v>
      </c>
      <c r="G621" s="35" t="s">
        <v>1720</v>
      </c>
      <c r="H621" s="35" t="s">
        <v>1721</v>
      </c>
      <c r="I621" s="35" t="s">
        <v>1645</v>
      </c>
      <c r="J621" s="35" t="s">
        <v>1646</v>
      </c>
      <c r="K621" s="35" t="s">
        <v>76</v>
      </c>
      <c r="L621" s="35" t="s">
        <v>77</v>
      </c>
      <c r="M621" s="35">
        <v>0</v>
      </c>
      <c r="N621" s="35"/>
      <c r="O621" s="35"/>
      <c r="P621" s="35"/>
      <c r="Q621" s="35"/>
      <c r="R621" s="35"/>
      <c r="S621" s="35" t="b">
        <v>1</v>
      </c>
      <c r="T621" s="35" t="s">
        <v>88</v>
      </c>
      <c r="U621" s="35" t="s">
        <v>78</v>
      </c>
      <c r="V621" s="35"/>
      <c r="W621" s="35" t="s">
        <v>395</v>
      </c>
      <c r="X621" s="35">
        <v>2019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2019</v>
      </c>
      <c r="AF621" s="35">
        <v>0</v>
      </c>
      <c r="AG621" s="37">
        <v>120000000</v>
      </c>
      <c r="AH621" s="37">
        <v>65000000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61</v>
      </c>
      <c r="AP621" s="35">
        <v>5</v>
      </c>
      <c r="AQ621" s="35">
        <v>230</v>
      </c>
      <c r="AR621" s="35">
        <v>20</v>
      </c>
      <c r="AS621" s="35">
        <v>28</v>
      </c>
    </row>
    <row r="622" spans="1:45" ht="72" x14ac:dyDescent="0.3">
      <c r="A622" s="35">
        <v>29</v>
      </c>
      <c r="B622" s="35" t="s">
        <v>1722</v>
      </c>
      <c r="C622" s="35" t="s">
        <v>1723</v>
      </c>
      <c r="D622" s="35"/>
      <c r="E622" s="35" t="s">
        <v>84</v>
      </c>
      <c r="F622" s="36">
        <v>1</v>
      </c>
      <c r="G622" s="35" t="s">
        <v>1720</v>
      </c>
      <c r="H622" s="35" t="s">
        <v>1724</v>
      </c>
      <c r="I622" s="35" t="s">
        <v>1645</v>
      </c>
      <c r="J622" s="35" t="s">
        <v>1646</v>
      </c>
      <c r="K622" s="35" t="s">
        <v>76</v>
      </c>
      <c r="L622" s="35" t="s">
        <v>77</v>
      </c>
      <c r="M622" s="35">
        <v>0</v>
      </c>
      <c r="N622" s="35"/>
      <c r="O622" s="35"/>
      <c r="P622" s="35"/>
      <c r="Q622" s="35"/>
      <c r="R622" s="35"/>
      <c r="S622" s="35" t="b">
        <v>1</v>
      </c>
      <c r="T622" s="35" t="s">
        <v>88</v>
      </c>
      <c r="U622" s="35" t="s">
        <v>78</v>
      </c>
      <c r="V622" s="35"/>
      <c r="W622" s="35" t="s">
        <v>1725</v>
      </c>
      <c r="X622" s="35">
        <v>2019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2019</v>
      </c>
      <c r="AF622" s="35">
        <v>0</v>
      </c>
      <c r="AG622" s="37">
        <v>165000000</v>
      </c>
      <c r="AH622" s="37">
        <v>150000000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61</v>
      </c>
      <c r="AP622" s="35">
        <v>5</v>
      </c>
      <c r="AQ622" s="35">
        <v>230</v>
      </c>
      <c r="AR622" s="35">
        <v>20</v>
      </c>
      <c r="AS622" s="35">
        <v>30</v>
      </c>
    </row>
    <row r="623" spans="1:45" ht="72" x14ac:dyDescent="0.3">
      <c r="A623" s="35">
        <v>30</v>
      </c>
      <c r="B623" s="35" t="s">
        <v>1726</v>
      </c>
      <c r="C623" s="35" t="s">
        <v>1727</v>
      </c>
      <c r="D623" s="35"/>
      <c r="E623" s="35" t="s">
        <v>84</v>
      </c>
      <c r="F623" s="36">
        <v>1</v>
      </c>
      <c r="G623" s="35" t="s">
        <v>1720</v>
      </c>
      <c r="H623" s="35" t="s">
        <v>1724</v>
      </c>
      <c r="I623" s="35" t="s">
        <v>1645</v>
      </c>
      <c r="J623" s="35" t="s">
        <v>1646</v>
      </c>
      <c r="K623" s="35" t="s">
        <v>76</v>
      </c>
      <c r="L623" s="35" t="s">
        <v>77</v>
      </c>
      <c r="M623" s="35">
        <v>0</v>
      </c>
      <c r="N623" s="35"/>
      <c r="O623" s="35"/>
      <c r="P623" s="35"/>
      <c r="Q623" s="35"/>
      <c r="R623" s="35"/>
      <c r="S623" s="35" t="b">
        <v>1</v>
      </c>
      <c r="T623" s="35" t="s">
        <v>88</v>
      </c>
      <c r="U623" s="35" t="s">
        <v>78</v>
      </c>
      <c r="V623" s="35"/>
      <c r="W623" s="35" t="s">
        <v>227</v>
      </c>
      <c r="X623" s="35">
        <v>2019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2019</v>
      </c>
      <c r="AF623" s="35">
        <v>0</v>
      </c>
      <c r="AG623" s="37">
        <v>130000000</v>
      </c>
      <c r="AH623" s="37">
        <v>120000000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61</v>
      </c>
      <c r="AP623" s="35">
        <v>5</v>
      </c>
      <c r="AQ623" s="35">
        <v>230</v>
      </c>
      <c r="AR623" s="35">
        <v>20</v>
      </c>
      <c r="AS623" s="35">
        <v>32</v>
      </c>
    </row>
    <row r="624" spans="1:45" ht="72" x14ac:dyDescent="0.3">
      <c r="A624" s="35">
        <v>31</v>
      </c>
      <c r="B624" s="35" t="s">
        <v>1728</v>
      </c>
      <c r="C624" s="35" t="s">
        <v>1729</v>
      </c>
      <c r="D624" s="35"/>
      <c r="E624" s="35" t="s">
        <v>84</v>
      </c>
      <c r="F624" s="36">
        <v>1</v>
      </c>
      <c r="G624" s="35" t="s">
        <v>1720</v>
      </c>
      <c r="H624" s="35" t="s">
        <v>1724</v>
      </c>
      <c r="I624" s="35" t="s">
        <v>1645</v>
      </c>
      <c r="J624" s="35" t="s">
        <v>1646</v>
      </c>
      <c r="K624" s="35" t="s">
        <v>76</v>
      </c>
      <c r="L624" s="35" t="s">
        <v>77</v>
      </c>
      <c r="M624" s="35">
        <v>0</v>
      </c>
      <c r="N624" s="35"/>
      <c r="O624" s="35"/>
      <c r="P624" s="35"/>
      <c r="Q624" s="35"/>
      <c r="R624" s="35"/>
      <c r="S624" s="35" t="b">
        <v>1</v>
      </c>
      <c r="T624" s="35" t="s">
        <v>88</v>
      </c>
      <c r="U624" s="35" t="s">
        <v>78</v>
      </c>
      <c r="V624" s="35"/>
      <c r="W624" s="35" t="s">
        <v>1303</v>
      </c>
      <c r="X624" s="35">
        <v>2019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2019</v>
      </c>
      <c r="AF624" s="35">
        <v>0</v>
      </c>
      <c r="AG624" s="37">
        <v>150000000</v>
      </c>
      <c r="AH624" s="37">
        <v>100000000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61</v>
      </c>
      <c r="AP624" s="35">
        <v>5</v>
      </c>
      <c r="AQ624" s="35">
        <v>230</v>
      </c>
      <c r="AR624" s="35">
        <v>20</v>
      </c>
      <c r="AS624" s="35">
        <v>33</v>
      </c>
    </row>
    <row r="625" spans="1:45" ht="72" x14ac:dyDescent="0.3">
      <c r="A625" s="35">
        <v>32</v>
      </c>
      <c r="B625" s="35" t="s">
        <v>1730</v>
      </c>
      <c r="C625" s="35" t="s">
        <v>1731</v>
      </c>
      <c r="D625" s="35"/>
      <c r="E625" s="35" t="s">
        <v>84</v>
      </c>
      <c r="F625" s="36">
        <v>1</v>
      </c>
      <c r="G625" s="35" t="s">
        <v>1720</v>
      </c>
      <c r="H625" s="35" t="s">
        <v>1724</v>
      </c>
      <c r="I625" s="35" t="s">
        <v>1645</v>
      </c>
      <c r="J625" s="35" t="s">
        <v>1646</v>
      </c>
      <c r="K625" s="35" t="s">
        <v>76</v>
      </c>
      <c r="L625" s="35" t="s">
        <v>77</v>
      </c>
      <c r="M625" s="35">
        <v>0</v>
      </c>
      <c r="N625" s="35"/>
      <c r="O625" s="35"/>
      <c r="P625" s="35"/>
      <c r="Q625" s="35"/>
      <c r="R625" s="35"/>
      <c r="S625" s="35" t="b">
        <v>1</v>
      </c>
      <c r="T625" s="35" t="s">
        <v>88</v>
      </c>
      <c r="U625" s="35" t="s">
        <v>78</v>
      </c>
      <c r="V625" s="35"/>
      <c r="W625" s="35" t="s">
        <v>1732</v>
      </c>
      <c r="X625" s="35">
        <v>2019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2019</v>
      </c>
      <c r="AF625" s="35">
        <v>0</v>
      </c>
      <c r="AG625" s="37">
        <v>350000000</v>
      </c>
      <c r="AH625" s="37">
        <v>300000000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61</v>
      </c>
      <c r="AP625" s="35">
        <v>5</v>
      </c>
      <c r="AQ625" s="35">
        <v>230</v>
      </c>
      <c r="AR625" s="35">
        <v>20</v>
      </c>
      <c r="AS625" s="35">
        <v>35</v>
      </c>
    </row>
    <row r="626" spans="1:45" ht="72" x14ac:dyDescent="0.3">
      <c r="A626" s="35">
        <v>33</v>
      </c>
      <c r="B626" s="35" t="s">
        <v>1733</v>
      </c>
      <c r="C626" s="35" t="s">
        <v>1734</v>
      </c>
      <c r="D626" s="35"/>
      <c r="E626" s="35" t="s">
        <v>84</v>
      </c>
      <c r="F626" s="36">
        <v>1</v>
      </c>
      <c r="G626" s="35" t="s">
        <v>1720</v>
      </c>
      <c r="H626" s="35" t="s">
        <v>1724</v>
      </c>
      <c r="I626" s="35" t="s">
        <v>1645</v>
      </c>
      <c r="J626" s="35" t="s">
        <v>1646</v>
      </c>
      <c r="K626" s="35" t="s">
        <v>76</v>
      </c>
      <c r="L626" s="35" t="s">
        <v>77</v>
      </c>
      <c r="M626" s="35">
        <v>0</v>
      </c>
      <c r="N626" s="35"/>
      <c r="O626" s="35"/>
      <c r="P626" s="35"/>
      <c r="Q626" s="35"/>
      <c r="R626" s="35"/>
      <c r="S626" s="35" t="b">
        <v>1</v>
      </c>
      <c r="T626" s="35" t="s">
        <v>88</v>
      </c>
      <c r="U626" s="35" t="s">
        <v>78</v>
      </c>
      <c r="V626" s="35"/>
      <c r="W626" s="35" t="s">
        <v>1735</v>
      </c>
      <c r="X626" s="35">
        <v>2019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2019</v>
      </c>
      <c r="AF626" s="35">
        <v>0</v>
      </c>
      <c r="AG626" s="37">
        <v>180000000</v>
      </c>
      <c r="AH626" s="37">
        <v>150000000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61</v>
      </c>
      <c r="AP626" s="35">
        <v>5</v>
      </c>
      <c r="AQ626" s="35">
        <v>230</v>
      </c>
      <c r="AR626" s="35">
        <v>20</v>
      </c>
      <c r="AS626" s="35">
        <v>36</v>
      </c>
    </row>
    <row r="627" spans="1:45" ht="72" x14ac:dyDescent="0.3">
      <c r="A627" s="35">
        <v>34</v>
      </c>
      <c r="B627" s="35" t="s">
        <v>1736</v>
      </c>
      <c r="C627" s="35" t="s">
        <v>1737</v>
      </c>
      <c r="D627" s="35"/>
      <c r="E627" s="35" t="s">
        <v>84</v>
      </c>
      <c r="F627" s="36">
        <v>1</v>
      </c>
      <c r="G627" s="35" t="s">
        <v>1720</v>
      </c>
      <c r="H627" s="35" t="s">
        <v>1738</v>
      </c>
      <c r="I627" s="35" t="s">
        <v>1645</v>
      </c>
      <c r="J627" s="35" t="s">
        <v>1646</v>
      </c>
      <c r="K627" s="35" t="s">
        <v>76</v>
      </c>
      <c r="L627" s="35" t="s">
        <v>77</v>
      </c>
      <c r="M627" s="35">
        <v>0</v>
      </c>
      <c r="N627" s="35"/>
      <c r="O627" s="35"/>
      <c r="P627" s="35"/>
      <c r="Q627" s="35"/>
      <c r="R627" s="35"/>
      <c r="S627" s="35" t="b">
        <v>1</v>
      </c>
      <c r="T627" s="35" t="s">
        <v>88</v>
      </c>
      <c r="U627" s="35" t="s">
        <v>78</v>
      </c>
      <c r="V627" s="35"/>
      <c r="W627" s="35" t="s">
        <v>395</v>
      </c>
      <c r="X627" s="35">
        <v>2018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2018</v>
      </c>
      <c r="AF627" s="35">
        <v>0</v>
      </c>
      <c r="AG627" s="37">
        <v>65000000</v>
      </c>
      <c r="AH627" s="37">
        <v>50000000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61</v>
      </c>
      <c r="AP627" s="35">
        <v>5</v>
      </c>
      <c r="AQ627" s="35">
        <v>230</v>
      </c>
      <c r="AR627" s="35">
        <v>20</v>
      </c>
      <c r="AS627" s="35">
        <v>37</v>
      </c>
    </row>
    <row r="628" spans="1:45" ht="72" x14ac:dyDescent="0.3">
      <c r="A628" s="35">
        <v>35</v>
      </c>
      <c r="B628" s="35" t="s">
        <v>1739</v>
      </c>
      <c r="C628" s="35" t="s">
        <v>1191</v>
      </c>
      <c r="D628" s="35"/>
      <c r="E628" s="35" t="s">
        <v>84</v>
      </c>
      <c r="F628" s="36">
        <v>1</v>
      </c>
      <c r="G628" s="35" t="s">
        <v>1740</v>
      </c>
      <c r="H628" s="35" t="s">
        <v>1724</v>
      </c>
      <c r="I628" s="35" t="s">
        <v>1645</v>
      </c>
      <c r="J628" s="35" t="s">
        <v>1646</v>
      </c>
      <c r="K628" s="35" t="s">
        <v>76</v>
      </c>
      <c r="L628" s="35" t="s">
        <v>77</v>
      </c>
      <c r="M628" s="35">
        <v>0</v>
      </c>
      <c r="N628" s="35"/>
      <c r="O628" s="35"/>
      <c r="P628" s="35"/>
      <c r="Q628" s="35"/>
      <c r="R628" s="35"/>
      <c r="S628" s="35" t="b">
        <v>1</v>
      </c>
      <c r="T628" s="35" t="s">
        <v>88</v>
      </c>
      <c r="U628" s="35" t="s">
        <v>78</v>
      </c>
      <c r="V628" s="35"/>
      <c r="W628" s="35" t="s">
        <v>1741</v>
      </c>
      <c r="X628" s="35">
        <v>2018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2019</v>
      </c>
      <c r="AF628" s="35">
        <v>0</v>
      </c>
      <c r="AG628" s="37">
        <v>250000000</v>
      </c>
      <c r="AH628" s="37">
        <v>300000000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61</v>
      </c>
      <c r="AP628" s="35">
        <v>5</v>
      </c>
      <c r="AQ628" s="35">
        <v>230</v>
      </c>
      <c r="AR628" s="35">
        <v>20</v>
      </c>
      <c r="AS628" s="35">
        <v>38</v>
      </c>
    </row>
    <row r="629" spans="1:45" ht="72" x14ac:dyDescent="0.3">
      <c r="A629" s="35">
        <v>36</v>
      </c>
      <c r="B629" s="35" t="s">
        <v>1742</v>
      </c>
      <c r="C629" s="35" t="s">
        <v>1743</v>
      </c>
      <c r="D629" s="35"/>
      <c r="E629" s="35" t="s">
        <v>84</v>
      </c>
      <c r="F629" s="36">
        <v>1</v>
      </c>
      <c r="G629" s="35" t="s">
        <v>1720</v>
      </c>
      <c r="H629" s="35" t="s">
        <v>1724</v>
      </c>
      <c r="I629" s="35" t="s">
        <v>1645</v>
      </c>
      <c r="J629" s="35" t="s">
        <v>1646</v>
      </c>
      <c r="K629" s="35" t="s">
        <v>76</v>
      </c>
      <c r="L629" s="35" t="s">
        <v>77</v>
      </c>
      <c r="M629" s="35">
        <v>0</v>
      </c>
      <c r="N629" s="35"/>
      <c r="O629" s="35"/>
      <c r="P629" s="35"/>
      <c r="Q629" s="35"/>
      <c r="R629" s="35"/>
      <c r="S629" s="35" t="b">
        <v>1</v>
      </c>
      <c r="T629" s="35" t="s">
        <v>88</v>
      </c>
      <c r="U629" s="35" t="s">
        <v>78</v>
      </c>
      <c r="V629" s="35"/>
      <c r="W629" s="35" t="s">
        <v>1744</v>
      </c>
      <c r="X629" s="35">
        <v>2018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2018</v>
      </c>
      <c r="AF629" s="35">
        <v>0</v>
      </c>
      <c r="AG629" s="37">
        <v>50000000</v>
      </c>
      <c r="AH629" s="37">
        <v>75000000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61</v>
      </c>
      <c r="AP629" s="35">
        <v>5</v>
      </c>
      <c r="AQ629" s="35">
        <v>230</v>
      </c>
      <c r="AR629" s="35">
        <v>20</v>
      </c>
      <c r="AS629" s="35">
        <v>39</v>
      </c>
    </row>
    <row r="630" spans="1:45" ht="72" x14ac:dyDescent="0.3">
      <c r="A630" s="35">
        <v>37</v>
      </c>
      <c r="B630" s="35" t="s">
        <v>1745</v>
      </c>
      <c r="C630" s="35" t="s">
        <v>517</v>
      </c>
      <c r="D630" s="35"/>
      <c r="E630" s="35" t="s">
        <v>84</v>
      </c>
      <c r="F630" s="36">
        <v>1</v>
      </c>
      <c r="G630" s="35" t="s">
        <v>1720</v>
      </c>
      <c r="H630" s="35" t="s">
        <v>1724</v>
      </c>
      <c r="I630" s="35" t="s">
        <v>1645</v>
      </c>
      <c r="J630" s="35" t="s">
        <v>1646</v>
      </c>
      <c r="K630" s="35" t="s">
        <v>76</v>
      </c>
      <c r="L630" s="35" t="s">
        <v>77</v>
      </c>
      <c r="M630" s="35">
        <v>0</v>
      </c>
      <c r="N630" s="35"/>
      <c r="O630" s="35"/>
      <c r="P630" s="35"/>
      <c r="Q630" s="35"/>
      <c r="R630" s="35"/>
      <c r="S630" s="35" t="b">
        <v>1</v>
      </c>
      <c r="T630" s="35" t="s">
        <v>88</v>
      </c>
      <c r="U630" s="35" t="s">
        <v>78</v>
      </c>
      <c r="V630" s="35"/>
      <c r="W630" s="35" t="s">
        <v>346</v>
      </c>
      <c r="X630" s="35">
        <v>2018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2018</v>
      </c>
      <c r="AF630" s="35">
        <v>0</v>
      </c>
      <c r="AG630" s="37">
        <v>185000000</v>
      </c>
      <c r="AH630" s="37">
        <v>150000000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61</v>
      </c>
      <c r="AP630" s="35">
        <v>5</v>
      </c>
      <c r="AQ630" s="35">
        <v>230</v>
      </c>
      <c r="AR630" s="35">
        <v>20</v>
      </c>
      <c r="AS630" s="35">
        <v>40</v>
      </c>
    </row>
    <row r="631" spans="1:45" ht="72" x14ac:dyDescent="0.3">
      <c r="A631" s="35">
        <v>38</v>
      </c>
      <c r="B631" s="35" t="s">
        <v>1746</v>
      </c>
      <c r="C631" s="35" t="s">
        <v>1747</v>
      </c>
      <c r="D631" s="35"/>
      <c r="E631" s="35" t="s">
        <v>84</v>
      </c>
      <c r="F631" s="36">
        <v>1</v>
      </c>
      <c r="G631" s="35" t="s">
        <v>1748</v>
      </c>
      <c r="H631" s="35" t="s">
        <v>1724</v>
      </c>
      <c r="I631" s="35" t="s">
        <v>1645</v>
      </c>
      <c r="J631" s="35" t="s">
        <v>1646</v>
      </c>
      <c r="K631" s="35" t="s">
        <v>76</v>
      </c>
      <c r="L631" s="35" t="s">
        <v>77</v>
      </c>
      <c r="M631" s="35">
        <v>0</v>
      </c>
      <c r="N631" s="35"/>
      <c r="O631" s="35"/>
      <c r="P631" s="35"/>
      <c r="Q631" s="35"/>
      <c r="R631" s="35"/>
      <c r="S631" s="35" t="b">
        <v>1</v>
      </c>
      <c r="T631" s="35" t="s">
        <v>88</v>
      </c>
      <c r="U631" s="35" t="s">
        <v>78</v>
      </c>
      <c r="V631" s="35"/>
      <c r="W631" s="35" t="s">
        <v>1749</v>
      </c>
      <c r="X631" s="35">
        <v>2018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2018</v>
      </c>
      <c r="AF631" s="35">
        <v>0</v>
      </c>
      <c r="AG631" s="37">
        <v>60000000</v>
      </c>
      <c r="AH631" s="37">
        <v>65000000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61</v>
      </c>
      <c r="AP631" s="35">
        <v>5</v>
      </c>
      <c r="AQ631" s="35">
        <v>230</v>
      </c>
      <c r="AR631" s="35">
        <v>20</v>
      </c>
      <c r="AS631" s="35">
        <v>42</v>
      </c>
    </row>
    <row r="632" spans="1:45" ht="72" x14ac:dyDescent="0.3">
      <c r="A632" s="35">
        <v>39</v>
      </c>
      <c r="B632" s="35" t="s">
        <v>1750</v>
      </c>
      <c r="C632" s="35" t="s">
        <v>1751</v>
      </c>
      <c r="D632" s="35"/>
      <c r="E632" s="35" t="s">
        <v>84</v>
      </c>
      <c r="F632" s="36">
        <v>1</v>
      </c>
      <c r="G632" s="35" t="s">
        <v>1720</v>
      </c>
      <c r="H632" s="35" t="s">
        <v>1724</v>
      </c>
      <c r="I632" s="35" t="s">
        <v>1645</v>
      </c>
      <c r="J632" s="35" t="s">
        <v>1646</v>
      </c>
      <c r="K632" s="35" t="s">
        <v>76</v>
      </c>
      <c r="L632" s="35" t="s">
        <v>77</v>
      </c>
      <c r="M632" s="35">
        <v>0</v>
      </c>
      <c r="N632" s="35"/>
      <c r="O632" s="35"/>
      <c r="P632" s="35"/>
      <c r="Q632" s="35"/>
      <c r="R632" s="35"/>
      <c r="S632" s="35" t="b">
        <v>1</v>
      </c>
      <c r="T632" s="35" t="s">
        <v>88</v>
      </c>
      <c r="U632" s="35" t="s">
        <v>78</v>
      </c>
      <c r="V632" s="35"/>
      <c r="W632" s="35" t="s">
        <v>1752</v>
      </c>
      <c r="X632" s="35">
        <v>2018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2018</v>
      </c>
      <c r="AF632" s="35">
        <v>0</v>
      </c>
      <c r="AG632" s="37">
        <v>300000000</v>
      </c>
      <c r="AH632" s="37">
        <v>280000000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61</v>
      </c>
      <c r="AP632" s="35">
        <v>5</v>
      </c>
      <c r="AQ632" s="35">
        <v>230</v>
      </c>
      <c r="AR632" s="35">
        <v>20</v>
      </c>
      <c r="AS632" s="35">
        <v>43</v>
      </c>
    </row>
    <row r="633" spans="1:45" ht="72" x14ac:dyDescent="0.3">
      <c r="A633" s="35">
        <v>40</v>
      </c>
      <c r="B633" s="35" t="s">
        <v>1753</v>
      </c>
      <c r="C633" s="35" t="s">
        <v>1754</v>
      </c>
      <c r="D633" s="35"/>
      <c r="E633" s="35" t="s">
        <v>84</v>
      </c>
      <c r="F633" s="36">
        <v>1</v>
      </c>
      <c r="G633" s="35" t="s">
        <v>1720</v>
      </c>
      <c r="H633" s="35" t="s">
        <v>1724</v>
      </c>
      <c r="I633" s="35" t="s">
        <v>1645</v>
      </c>
      <c r="J633" s="35" t="s">
        <v>1646</v>
      </c>
      <c r="K633" s="35" t="s">
        <v>76</v>
      </c>
      <c r="L633" s="35" t="s">
        <v>77</v>
      </c>
      <c r="M633" s="35">
        <v>0</v>
      </c>
      <c r="N633" s="35"/>
      <c r="O633" s="35"/>
      <c r="P633" s="35"/>
      <c r="Q633" s="35"/>
      <c r="R633" s="35"/>
      <c r="S633" s="35" t="b">
        <v>1</v>
      </c>
      <c r="T633" s="35" t="s">
        <v>88</v>
      </c>
      <c r="U633" s="35" t="s">
        <v>78</v>
      </c>
      <c r="V633" s="35"/>
      <c r="W633" s="35" t="s">
        <v>1755</v>
      </c>
      <c r="X633" s="35">
        <v>2018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2018</v>
      </c>
      <c r="AF633" s="35">
        <v>0</v>
      </c>
      <c r="AG633" s="37">
        <v>85000000</v>
      </c>
      <c r="AH633" s="37">
        <v>100000000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61</v>
      </c>
      <c r="AP633" s="35">
        <v>5</v>
      </c>
      <c r="AQ633" s="35">
        <v>230</v>
      </c>
      <c r="AR633" s="35">
        <v>20</v>
      </c>
      <c r="AS633" s="35">
        <v>44</v>
      </c>
    </row>
    <row r="634" spans="1:45" ht="72" x14ac:dyDescent="0.3">
      <c r="A634" s="35">
        <v>41</v>
      </c>
      <c r="B634" s="35" t="s">
        <v>1756</v>
      </c>
      <c r="C634" s="35" t="s">
        <v>1757</v>
      </c>
      <c r="D634" s="35"/>
      <c r="E634" s="35" t="s">
        <v>84</v>
      </c>
      <c r="F634" s="36">
        <v>1</v>
      </c>
      <c r="G634" s="35" t="s">
        <v>1720</v>
      </c>
      <c r="H634" s="35" t="s">
        <v>1724</v>
      </c>
      <c r="I634" s="35" t="s">
        <v>1645</v>
      </c>
      <c r="J634" s="35" t="s">
        <v>1646</v>
      </c>
      <c r="K634" s="35" t="s">
        <v>76</v>
      </c>
      <c r="L634" s="35" t="s">
        <v>77</v>
      </c>
      <c r="M634" s="35">
        <v>0</v>
      </c>
      <c r="N634" s="35"/>
      <c r="O634" s="35"/>
      <c r="P634" s="35"/>
      <c r="Q634" s="35"/>
      <c r="R634" s="35"/>
      <c r="S634" s="35" t="b">
        <v>1</v>
      </c>
      <c r="T634" s="35" t="s">
        <v>88</v>
      </c>
      <c r="U634" s="35" t="s">
        <v>78</v>
      </c>
      <c r="V634" s="35"/>
      <c r="W634" s="35" t="s">
        <v>346</v>
      </c>
      <c r="X634" s="35">
        <v>2018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2018</v>
      </c>
      <c r="AF634" s="35">
        <v>0</v>
      </c>
      <c r="AG634" s="37">
        <v>200000000</v>
      </c>
      <c r="AH634" s="37">
        <v>150000000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61</v>
      </c>
      <c r="AP634" s="35">
        <v>5</v>
      </c>
      <c r="AQ634" s="35">
        <v>230</v>
      </c>
      <c r="AR634" s="35">
        <v>20</v>
      </c>
      <c r="AS634" s="35">
        <v>45</v>
      </c>
    </row>
    <row r="635" spans="1:45" ht="72" x14ac:dyDescent="0.3">
      <c r="A635" s="35">
        <v>42</v>
      </c>
      <c r="B635" s="35" t="s">
        <v>1758</v>
      </c>
      <c r="C635" s="35" t="s">
        <v>1759</v>
      </c>
      <c r="D635" s="35"/>
      <c r="E635" s="35" t="s">
        <v>84</v>
      </c>
      <c r="F635" s="36">
        <v>1</v>
      </c>
      <c r="G635" s="35" t="s">
        <v>1720</v>
      </c>
      <c r="H635" s="35" t="s">
        <v>1724</v>
      </c>
      <c r="I635" s="35" t="s">
        <v>1645</v>
      </c>
      <c r="J635" s="35" t="s">
        <v>1646</v>
      </c>
      <c r="K635" s="35" t="s">
        <v>76</v>
      </c>
      <c r="L635" s="35" t="s">
        <v>77</v>
      </c>
      <c r="M635" s="35">
        <v>0</v>
      </c>
      <c r="N635" s="35"/>
      <c r="O635" s="35"/>
      <c r="P635" s="35"/>
      <c r="Q635" s="35"/>
      <c r="R635" s="35"/>
      <c r="S635" s="35" t="b">
        <v>1</v>
      </c>
      <c r="T635" s="35" t="s">
        <v>88</v>
      </c>
      <c r="U635" s="35" t="s">
        <v>78</v>
      </c>
      <c r="V635" s="35"/>
      <c r="W635" s="35" t="s">
        <v>1760</v>
      </c>
      <c r="X635" s="35">
        <v>2018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2018</v>
      </c>
      <c r="AF635" s="35">
        <v>0</v>
      </c>
      <c r="AG635" s="37">
        <v>85000000</v>
      </c>
      <c r="AH635" s="37">
        <v>135000000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61</v>
      </c>
      <c r="AP635" s="35">
        <v>5</v>
      </c>
      <c r="AQ635" s="35">
        <v>230</v>
      </c>
      <c r="AR635" s="35">
        <v>20</v>
      </c>
      <c r="AS635" s="35">
        <v>47</v>
      </c>
    </row>
    <row r="636" spans="1:45" ht="72" x14ac:dyDescent="0.3">
      <c r="A636" s="35">
        <v>43</v>
      </c>
      <c r="B636" s="35" t="s">
        <v>1761</v>
      </c>
      <c r="C636" s="35" t="s">
        <v>1762</v>
      </c>
      <c r="D636" s="35"/>
      <c r="E636" s="35" t="s">
        <v>84</v>
      </c>
      <c r="F636" s="36">
        <v>1</v>
      </c>
      <c r="G636" s="35" t="s">
        <v>1720</v>
      </c>
      <c r="H636" s="35" t="s">
        <v>1724</v>
      </c>
      <c r="I636" s="35" t="s">
        <v>1645</v>
      </c>
      <c r="J636" s="35" t="s">
        <v>1646</v>
      </c>
      <c r="K636" s="35" t="s">
        <v>76</v>
      </c>
      <c r="L636" s="35" t="s">
        <v>77</v>
      </c>
      <c r="M636" s="35">
        <v>0</v>
      </c>
      <c r="N636" s="35"/>
      <c r="O636" s="35"/>
      <c r="P636" s="35"/>
      <c r="Q636" s="35"/>
      <c r="R636" s="35"/>
      <c r="S636" s="35" t="b">
        <v>1</v>
      </c>
      <c r="T636" s="35" t="s">
        <v>88</v>
      </c>
      <c r="U636" s="35" t="s">
        <v>78</v>
      </c>
      <c r="V636" s="35"/>
      <c r="W636" s="35" t="s">
        <v>1763</v>
      </c>
      <c r="X636" s="35">
        <v>2018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2018</v>
      </c>
      <c r="AF636" s="35">
        <v>0</v>
      </c>
      <c r="AG636" s="37">
        <v>120000000</v>
      </c>
      <c r="AH636" s="37">
        <v>350000000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61</v>
      </c>
      <c r="AP636" s="35">
        <v>5</v>
      </c>
      <c r="AQ636" s="35">
        <v>230</v>
      </c>
      <c r="AR636" s="35">
        <v>20</v>
      </c>
      <c r="AS636" s="35">
        <v>48</v>
      </c>
    </row>
    <row r="637" spans="1:45" ht="72" x14ac:dyDescent="0.3">
      <c r="A637" s="35">
        <v>44</v>
      </c>
      <c r="B637" s="35" t="s">
        <v>1764</v>
      </c>
      <c r="C637" s="35" t="s">
        <v>1765</v>
      </c>
      <c r="D637" s="35"/>
      <c r="E637" s="35" t="s">
        <v>84</v>
      </c>
      <c r="F637" s="36">
        <v>1</v>
      </c>
      <c r="G637" s="35" t="s">
        <v>1720</v>
      </c>
      <c r="H637" s="35" t="s">
        <v>1724</v>
      </c>
      <c r="I637" s="35" t="s">
        <v>1645</v>
      </c>
      <c r="J637" s="35" t="s">
        <v>1646</v>
      </c>
      <c r="K637" s="35" t="s">
        <v>76</v>
      </c>
      <c r="L637" s="35" t="s">
        <v>77</v>
      </c>
      <c r="M637" s="35">
        <v>0</v>
      </c>
      <c r="N637" s="35"/>
      <c r="O637" s="35"/>
      <c r="P637" s="35"/>
      <c r="Q637" s="35"/>
      <c r="R637" s="35"/>
      <c r="S637" s="35" t="b">
        <v>1</v>
      </c>
      <c r="T637" s="35" t="s">
        <v>88</v>
      </c>
      <c r="U637" s="35" t="s">
        <v>78</v>
      </c>
      <c r="V637" s="35"/>
      <c r="W637" s="35" t="s">
        <v>1766</v>
      </c>
      <c r="X637" s="35">
        <v>2018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2018</v>
      </c>
      <c r="AF637" s="35">
        <v>0</v>
      </c>
      <c r="AG637" s="37">
        <v>85000000</v>
      </c>
      <c r="AH637" s="37">
        <v>200000000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61</v>
      </c>
      <c r="AP637" s="35">
        <v>5</v>
      </c>
      <c r="AQ637" s="35">
        <v>230</v>
      </c>
      <c r="AR637" s="35">
        <v>20</v>
      </c>
      <c r="AS637" s="35">
        <v>49</v>
      </c>
    </row>
    <row r="638" spans="1:45" ht="72" x14ac:dyDescent="0.3">
      <c r="A638" s="35">
        <v>45</v>
      </c>
      <c r="B638" s="35" t="s">
        <v>1767</v>
      </c>
      <c r="C638" s="35" t="s">
        <v>1768</v>
      </c>
      <c r="D638" s="35"/>
      <c r="E638" s="35" t="s">
        <v>84</v>
      </c>
      <c r="F638" s="36">
        <v>1</v>
      </c>
      <c r="G638" s="35" t="s">
        <v>1720</v>
      </c>
      <c r="H638" s="35" t="s">
        <v>1724</v>
      </c>
      <c r="I638" s="35" t="s">
        <v>1645</v>
      </c>
      <c r="J638" s="35" t="s">
        <v>1646</v>
      </c>
      <c r="K638" s="35" t="s">
        <v>76</v>
      </c>
      <c r="L638" s="35" t="s">
        <v>77</v>
      </c>
      <c r="M638" s="35">
        <v>0</v>
      </c>
      <c r="N638" s="35"/>
      <c r="O638" s="35"/>
      <c r="P638" s="35"/>
      <c r="Q638" s="35"/>
      <c r="R638" s="35"/>
      <c r="S638" s="35" t="b">
        <v>1</v>
      </c>
      <c r="T638" s="35" t="s">
        <v>88</v>
      </c>
      <c r="U638" s="35" t="s">
        <v>78</v>
      </c>
      <c r="V638" s="35"/>
      <c r="W638" s="35" t="s">
        <v>389</v>
      </c>
      <c r="X638" s="35">
        <v>2018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2018</v>
      </c>
      <c r="AF638" s="35">
        <v>0</v>
      </c>
      <c r="AG638" s="37">
        <v>30000000</v>
      </c>
      <c r="AH638" s="37">
        <v>40000000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61</v>
      </c>
      <c r="AP638" s="35">
        <v>5</v>
      </c>
      <c r="AQ638" s="35">
        <v>230</v>
      </c>
      <c r="AR638" s="35">
        <v>20</v>
      </c>
      <c r="AS638" s="35">
        <v>50</v>
      </c>
    </row>
    <row r="639" spans="1:45" ht="72" x14ac:dyDescent="0.3">
      <c r="A639" s="35">
        <v>46</v>
      </c>
      <c r="B639" s="35" t="s">
        <v>1769</v>
      </c>
      <c r="C639" s="35" t="s">
        <v>1770</v>
      </c>
      <c r="D639" s="35"/>
      <c r="E639" s="35" t="s">
        <v>84</v>
      </c>
      <c r="F639" s="36">
        <v>1</v>
      </c>
      <c r="G639" s="35" t="s">
        <v>1720</v>
      </c>
      <c r="H639" s="35" t="s">
        <v>1724</v>
      </c>
      <c r="I639" s="35" t="s">
        <v>1645</v>
      </c>
      <c r="J639" s="35" t="s">
        <v>1646</v>
      </c>
      <c r="K639" s="35" t="s">
        <v>76</v>
      </c>
      <c r="L639" s="35" t="s">
        <v>77</v>
      </c>
      <c r="M639" s="35">
        <v>0</v>
      </c>
      <c r="N639" s="35"/>
      <c r="O639" s="35"/>
      <c r="P639" s="35"/>
      <c r="Q639" s="35"/>
      <c r="R639" s="35"/>
      <c r="S639" s="35" t="b">
        <v>1</v>
      </c>
      <c r="T639" s="35" t="s">
        <v>88</v>
      </c>
      <c r="U639" s="35" t="s">
        <v>78</v>
      </c>
      <c r="V639" s="35"/>
      <c r="W639" s="35" t="s">
        <v>1771</v>
      </c>
      <c r="X639" s="35"/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2018</v>
      </c>
      <c r="AF639" s="35">
        <v>0</v>
      </c>
      <c r="AG639" s="37">
        <v>450000000</v>
      </c>
      <c r="AH639" s="37">
        <v>600000000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61</v>
      </c>
      <c r="AP639" s="35">
        <v>5</v>
      </c>
      <c r="AQ639" s="35">
        <v>230</v>
      </c>
      <c r="AR639" s="35">
        <v>20</v>
      </c>
      <c r="AS639" s="35">
        <v>52</v>
      </c>
    </row>
    <row r="640" spans="1:45" ht="72" x14ac:dyDescent="0.3">
      <c r="A640" s="35">
        <v>47</v>
      </c>
      <c r="B640" s="35" t="s">
        <v>1772</v>
      </c>
      <c r="C640" s="35" t="s">
        <v>1773</v>
      </c>
      <c r="D640" s="35"/>
      <c r="E640" s="35" t="s">
        <v>84</v>
      </c>
      <c r="F640" s="36">
        <v>1</v>
      </c>
      <c r="G640" s="35" t="s">
        <v>1720</v>
      </c>
      <c r="H640" s="35" t="s">
        <v>1724</v>
      </c>
      <c r="I640" s="35" t="s">
        <v>1645</v>
      </c>
      <c r="J640" s="35" t="s">
        <v>1646</v>
      </c>
      <c r="K640" s="35" t="s">
        <v>76</v>
      </c>
      <c r="L640" s="35" t="s">
        <v>77</v>
      </c>
      <c r="M640" s="35">
        <v>0</v>
      </c>
      <c r="N640" s="35"/>
      <c r="O640" s="35"/>
      <c r="P640" s="35"/>
      <c r="Q640" s="35"/>
      <c r="R640" s="35"/>
      <c r="S640" s="35" t="b">
        <v>1</v>
      </c>
      <c r="T640" s="35" t="s">
        <v>88</v>
      </c>
      <c r="U640" s="35" t="s">
        <v>78</v>
      </c>
      <c r="V640" s="35"/>
      <c r="W640" s="35" t="s">
        <v>346</v>
      </c>
      <c r="X640" s="35"/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2018</v>
      </c>
      <c r="AF640" s="35">
        <v>0</v>
      </c>
      <c r="AG640" s="37">
        <v>165000000</v>
      </c>
      <c r="AH640" s="37">
        <v>250000000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61</v>
      </c>
      <c r="AP640" s="35">
        <v>5</v>
      </c>
      <c r="AQ640" s="35">
        <v>230</v>
      </c>
      <c r="AR640" s="35">
        <v>20</v>
      </c>
      <c r="AS640" s="35">
        <v>53</v>
      </c>
    </row>
    <row r="641" spans="1:45" ht="72" x14ac:dyDescent="0.3">
      <c r="A641" s="35">
        <v>48</v>
      </c>
      <c r="B641" s="35" t="s">
        <v>1774</v>
      </c>
      <c r="C641" s="35" t="s">
        <v>1775</v>
      </c>
      <c r="D641" s="35"/>
      <c r="E641" s="35" t="s">
        <v>84</v>
      </c>
      <c r="F641" s="36">
        <v>1</v>
      </c>
      <c r="G641" s="35" t="s">
        <v>1720</v>
      </c>
      <c r="H641" s="35" t="s">
        <v>1724</v>
      </c>
      <c r="I641" s="35" t="s">
        <v>1645</v>
      </c>
      <c r="J641" s="35" t="s">
        <v>1646</v>
      </c>
      <c r="K641" s="35" t="s">
        <v>76</v>
      </c>
      <c r="L641" s="35" t="s">
        <v>77</v>
      </c>
      <c r="M641" s="35">
        <v>0</v>
      </c>
      <c r="N641" s="35"/>
      <c r="O641" s="35"/>
      <c r="P641" s="35"/>
      <c r="Q641" s="35"/>
      <c r="R641" s="35"/>
      <c r="S641" s="35" t="b">
        <v>1</v>
      </c>
      <c r="T641" s="35" t="s">
        <v>88</v>
      </c>
      <c r="U641" s="35" t="s">
        <v>78</v>
      </c>
      <c r="V641" s="35"/>
      <c r="W641" s="35" t="s">
        <v>1776</v>
      </c>
      <c r="X641" s="35"/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2018</v>
      </c>
      <c r="AF641" s="35">
        <v>0</v>
      </c>
      <c r="AG641" s="37">
        <v>50000000</v>
      </c>
      <c r="AH641" s="37">
        <v>165000000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61</v>
      </c>
      <c r="AP641" s="35">
        <v>5</v>
      </c>
      <c r="AQ641" s="35">
        <v>230</v>
      </c>
      <c r="AR641" s="35">
        <v>20</v>
      </c>
      <c r="AS641" s="35">
        <v>54</v>
      </c>
    </row>
    <row r="642" spans="1:45" ht="72" x14ac:dyDescent="0.3">
      <c r="A642" s="35">
        <v>49</v>
      </c>
      <c r="B642" s="35" t="s">
        <v>1777</v>
      </c>
      <c r="C642" s="35" t="s">
        <v>1778</v>
      </c>
      <c r="D642" s="35"/>
      <c r="E642" s="35" t="s">
        <v>84</v>
      </c>
      <c r="F642" s="36">
        <v>1</v>
      </c>
      <c r="G642" s="35" t="s">
        <v>1720</v>
      </c>
      <c r="H642" s="35" t="s">
        <v>1724</v>
      </c>
      <c r="I642" s="35" t="s">
        <v>1645</v>
      </c>
      <c r="J642" s="35" t="s">
        <v>1646</v>
      </c>
      <c r="K642" s="35" t="s">
        <v>76</v>
      </c>
      <c r="L642" s="35" t="s">
        <v>77</v>
      </c>
      <c r="M642" s="35">
        <v>0</v>
      </c>
      <c r="N642" s="35"/>
      <c r="O642" s="35"/>
      <c r="P642" s="35"/>
      <c r="Q642" s="35"/>
      <c r="R642" s="35"/>
      <c r="S642" s="35" t="b">
        <v>1</v>
      </c>
      <c r="T642" s="35" t="s">
        <v>88</v>
      </c>
      <c r="U642" s="35" t="s">
        <v>78</v>
      </c>
      <c r="V642" s="35"/>
      <c r="W642" s="35" t="s">
        <v>353</v>
      </c>
      <c r="X642" s="35"/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2018</v>
      </c>
      <c r="AF642" s="35">
        <v>0</v>
      </c>
      <c r="AG642" s="37">
        <v>50000000</v>
      </c>
      <c r="AH642" s="37">
        <v>85000000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61</v>
      </c>
      <c r="AP642" s="35">
        <v>5</v>
      </c>
      <c r="AQ642" s="35">
        <v>230</v>
      </c>
      <c r="AR642" s="35">
        <v>20</v>
      </c>
      <c r="AS642" s="35">
        <v>55</v>
      </c>
    </row>
    <row r="643" spans="1:45" ht="72" x14ac:dyDescent="0.3">
      <c r="A643" s="35">
        <v>50</v>
      </c>
      <c r="B643" s="35" t="s">
        <v>1779</v>
      </c>
      <c r="C643" s="35" t="s">
        <v>1780</v>
      </c>
      <c r="D643" s="35"/>
      <c r="E643" s="35" t="s">
        <v>84</v>
      </c>
      <c r="F643" s="36">
        <v>1</v>
      </c>
      <c r="G643" s="35" t="s">
        <v>1720</v>
      </c>
      <c r="H643" s="35" t="s">
        <v>1724</v>
      </c>
      <c r="I643" s="35" t="s">
        <v>1645</v>
      </c>
      <c r="J643" s="35" t="s">
        <v>1646</v>
      </c>
      <c r="K643" s="35" t="s">
        <v>76</v>
      </c>
      <c r="L643" s="35" t="s">
        <v>77</v>
      </c>
      <c r="M643" s="35">
        <v>0</v>
      </c>
      <c r="N643" s="35"/>
      <c r="O643" s="35"/>
      <c r="P643" s="35"/>
      <c r="Q643" s="35"/>
      <c r="R643" s="35"/>
      <c r="S643" s="35" t="b">
        <v>1</v>
      </c>
      <c r="T643" s="35" t="s">
        <v>88</v>
      </c>
      <c r="U643" s="35" t="s">
        <v>78</v>
      </c>
      <c r="V643" s="35"/>
      <c r="W643" s="35" t="s">
        <v>1781</v>
      </c>
      <c r="X643" s="35"/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2018</v>
      </c>
      <c r="AF643" s="35">
        <v>0</v>
      </c>
      <c r="AG643" s="37">
        <v>300000000</v>
      </c>
      <c r="AH643" s="37">
        <v>250000000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61</v>
      </c>
      <c r="AP643" s="35">
        <v>5</v>
      </c>
      <c r="AQ643" s="35">
        <v>230</v>
      </c>
      <c r="AR643" s="35">
        <v>20</v>
      </c>
      <c r="AS643" s="35">
        <v>56</v>
      </c>
    </row>
    <row r="644" spans="1:45" ht="72" x14ac:dyDescent="0.3">
      <c r="A644" s="35">
        <v>51</v>
      </c>
      <c r="B644" s="35" t="s">
        <v>1782</v>
      </c>
      <c r="C644" s="35" t="s">
        <v>1783</v>
      </c>
      <c r="D644" s="35"/>
      <c r="E644" s="35" t="s">
        <v>84</v>
      </c>
      <c r="F644" s="36">
        <v>1</v>
      </c>
      <c r="G644" s="35" t="s">
        <v>1720</v>
      </c>
      <c r="H644" s="35" t="s">
        <v>1724</v>
      </c>
      <c r="I644" s="35" t="s">
        <v>1645</v>
      </c>
      <c r="J644" s="35" t="s">
        <v>1646</v>
      </c>
      <c r="K644" s="35" t="s">
        <v>76</v>
      </c>
      <c r="L644" s="35" t="s">
        <v>77</v>
      </c>
      <c r="M644" s="35">
        <v>0</v>
      </c>
      <c r="N644" s="35"/>
      <c r="O644" s="35"/>
      <c r="P644" s="35"/>
      <c r="Q644" s="35"/>
      <c r="R644" s="35"/>
      <c r="S644" s="35" t="b">
        <v>1</v>
      </c>
      <c r="T644" s="35" t="s">
        <v>88</v>
      </c>
      <c r="U644" s="35" t="s">
        <v>78</v>
      </c>
      <c r="V644" s="35"/>
      <c r="W644" s="35" t="s">
        <v>395</v>
      </c>
      <c r="X644" s="35"/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2018</v>
      </c>
      <c r="AF644" s="35">
        <v>0</v>
      </c>
      <c r="AG644" s="37">
        <v>70000000</v>
      </c>
      <c r="AH644" s="37">
        <v>65000000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61</v>
      </c>
      <c r="AP644" s="35">
        <v>5</v>
      </c>
      <c r="AQ644" s="35">
        <v>230</v>
      </c>
      <c r="AR644" s="35">
        <v>20</v>
      </c>
      <c r="AS644" s="35">
        <v>57</v>
      </c>
    </row>
    <row r="645" spans="1:45" ht="72" x14ac:dyDescent="0.3">
      <c r="A645" s="35">
        <v>52</v>
      </c>
      <c r="B645" s="35" t="s">
        <v>1784</v>
      </c>
      <c r="C645" s="35" t="s">
        <v>1785</v>
      </c>
      <c r="D645" s="35"/>
      <c r="E645" s="35" t="s">
        <v>84</v>
      </c>
      <c r="F645" s="36">
        <v>1</v>
      </c>
      <c r="G645" s="35" t="s">
        <v>1720</v>
      </c>
      <c r="H645" s="35" t="s">
        <v>1724</v>
      </c>
      <c r="I645" s="35" t="s">
        <v>1645</v>
      </c>
      <c r="J645" s="35" t="s">
        <v>1646</v>
      </c>
      <c r="K645" s="35" t="s">
        <v>76</v>
      </c>
      <c r="L645" s="35" t="s">
        <v>77</v>
      </c>
      <c r="M645" s="35">
        <v>0</v>
      </c>
      <c r="N645" s="35"/>
      <c r="O645" s="35"/>
      <c r="P645" s="35"/>
      <c r="Q645" s="35"/>
      <c r="R645" s="35"/>
      <c r="S645" s="35" t="b">
        <v>1</v>
      </c>
      <c r="T645" s="35" t="s">
        <v>88</v>
      </c>
      <c r="U645" s="35" t="s">
        <v>78</v>
      </c>
      <c r="V645" s="35"/>
      <c r="W645" s="35" t="s">
        <v>1725</v>
      </c>
      <c r="X645" s="35"/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2018</v>
      </c>
      <c r="AF645" s="35">
        <v>0</v>
      </c>
      <c r="AG645" s="37">
        <v>200000000</v>
      </c>
      <c r="AH645" s="37">
        <v>250000000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61</v>
      </c>
      <c r="AP645" s="35">
        <v>5</v>
      </c>
      <c r="AQ645" s="35">
        <v>230</v>
      </c>
      <c r="AR645" s="35">
        <v>20</v>
      </c>
      <c r="AS645" s="35">
        <v>58</v>
      </c>
    </row>
    <row r="646" spans="1:45" ht="72" x14ac:dyDescent="0.3">
      <c r="A646" s="35">
        <v>53</v>
      </c>
      <c r="B646" s="35" t="s">
        <v>1786</v>
      </c>
      <c r="C646" s="35" t="s">
        <v>1787</v>
      </c>
      <c r="D646" s="35"/>
      <c r="E646" s="35" t="s">
        <v>84</v>
      </c>
      <c r="F646" s="36">
        <v>1</v>
      </c>
      <c r="G646" s="35" t="s">
        <v>1720</v>
      </c>
      <c r="H646" s="35" t="s">
        <v>1724</v>
      </c>
      <c r="I646" s="35" t="s">
        <v>1645</v>
      </c>
      <c r="J646" s="35" t="s">
        <v>1646</v>
      </c>
      <c r="K646" s="35" t="s">
        <v>76</v>
      </c>
      <c r="L646" s="35" t="s">
        <v>77</v>
      </c>
      <c r="M646" s="35">
        <v>0</v>
      </c>
      <c r="N646" s="35"/>
      <c r="O646" s="35"/>
      <c r="P646" s="35"/>
      <c r="Q646" s="35"/>
      <c r="R646" s="35"/>
      <c r="S646" s="35" t="b">
        <v>1</v>
      </c>
      <c r="T646" s="35" t="s">
        <v>88</v>
      </c>
      <c r="U646" s="35" t="s">
        <v>78</v>
      </c>
      <c r="V646" s="35"/>
      <c r="W646" s="35" t="s">
        <v>1788</v>
      </c>
      <c r="X646" s="35"/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2018</v>
      </c>
      <c r="AF646" s="35">
        <v>0</v>
      </c>
      <c r="AG646" s="37">
        <v>80000000</v>
      </c>
      <c r="AH646" s="37">
        <v>65000000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61</v>
      </c>
      <c r="AP646" s="35">
        <v>5</v>
      </c>
      <c r="AQ646" s="35">
        <v>230</v>
      </c>
      <c r="AR646" s="35">
        <v>20</v>
      </c>
      <c r="AS646" s="35">
        <v>59</v>
      </c>
    </row>
    <row r="647" spans="1:45" ht="72" x14ac:dyDescent="0.3">
      <c r="A647" s="35">
        <v>54</v>
      </c>
      <c r="B647" s="35" t="s">
        <v>1789</v>
      </c>
      <c r="C647" s="35" t="s">
        <v>1790</v>
      </c>
      <c r="D647" s="35"/>
      <c r="E647" s="35" t="s">
        <v>84</v>
      </c>
      <c r="F647" s="36">
        <v>1</v>
      </c>
      <c r="G647" s="35" t="s">
        <v>1720</v>
      </c>
      <c r="H647" s="35" t="s">
        <v>1724</v>
      </c>
      <c r="I647" s="35" t="s">
        <v>1645</v>
      </c>
      <c r="J647" s="35" t="s">
        <v>1646</v>
      </c>
      <c r="K647" s="35" t="s">
        <v>76</v>
      </c>
      <c r="L647" s="35" t="s">
        <v>77</v>
      </c>
      <c r="M647" s="35">
        <v>0</v>
      </c>
      <c r="N647" s="35"/>
      <c r="O647" s="35"/>
      <c r="P647" s="35"/>
      <c r="Q647" s="35"/>
      <c r="R647" s="35"/>
      <c r="S647" s="35" t="b">
        <v>1</v>
      </c>
      <c r="T647" s="35" t="s">
        <v>88</v>
      </c>
      <c r="U647" s="35" t="s">
        <v>78</v>
      </c>
      <c r="V647" s="35"/>
      <c r="W647" s="35" t="s">
        <v>1182</v>
      </c>
      <c r="X647" s="35"/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2018</v>
      </c>
      <c r="AF647" s="35">
        <v>0</v>
      </c>
      <c r="AG647" s="37">
        <v>80000000</v>
      </c>
      <c r="AH647" s="37">
        <v>125000000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61</v>
      </c>
      <c r="AP647" s="35">
        <v>5</v>
      </c>
      <c r="AQ647" s="35">
        <v>230</v>
      </c>
      <c r="AR647" s="35">
        <v>20</v>
      </c>
      <c r="AS647" s="35">
        <v>60</v>
      </c>
    </row>
    <row r="648" spans="1:45" ht="72" x14ac:dyDescent="0.3">
      <c r="A648" s="35">
        <v>55</v>
      </c>
      <c r="B648" s="35" t="s">
        <v>1791</v>
      </c>
      <c r="C648" s="35" t="s">
        <v>1792</v>
      </c>
      <c r="D648" s="35"/>
      <c r="E648" s="35" t="s">
        <v>84</v>
      </c>
      <c r="F648" s="36">
        <v>1</v>
      </c>
      <c r="G648" s="35" t="s">
        <v>1793</v>
      </c>
      <c r="H648" s="35" t="s">
        <v>1724</v>
      </c>
      <c r="I648" s="35" t="s">
        <v>1645</v>
      </c>
      <c r="J648" s="35" t="s">
        <v>1646</v>
      </c>
      <c r="K648" s="35" t="s">
        <v>76</v>
      </c>
      <c r="L648" s="35" t="s">
        <v>77</v>
      </c>
      <c r="M648" s="35">
        <v>0</v>
      </c>
      <c r="N648" s="35"/>
      <c r="O648" s="35"/>
      <c r="P648" s="35"/>
      <c r="Q648" s="35"/>
      <c r="R648" s="35"/>
      <c r="S648" s="35" t="b">
        <v>1</v>
      </c>
      <c r="T648" s="35" t="s">
        <v>88</v>
      </c>
      <c r="U648" s="35" t="s">
        <v>78</v>
      </c>
      <c r="V648" s="35"/>
      <c r="W648" s="35" t="s">
        <v>1794</v>
      </c>
      <c r="X648" s="35"/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2018</v>
      </c>
      <c r="AF648" s="35">
        <v>0</v>
      </c>
      <c r="AG648" s="37">
        <v>500000000</v>
      </c>
      <c r="AH648" s="37">
        <v>450000000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61</v>
      </c>
      <c r="AP648" s="35">
        <v>5</v>
      </c>
      <c r="AQ648" s="35">
        <v>230</v>
      </c>
      <c r="AR648" s="35">
        <v>20</v>
      </c>
      <c r="AS648" s="35">
        <v>63</v>
      </c>
    </row>
    <row r="649" spans="1:45" ht="72" x14ac:dyDescent="0.3">
      <c r="A649" s="35">
        <v>56</v>
      </c>
      <c r="B649" s="35" t="s">
        <v>1795</v>
      </c>
      <c r="C649" s="35" t="s">
        <v>1796</v>
      </c>
      <c r="D649" s="35"/>
      <c r="E649" s="35" t="s">
        <v>84</v>
      </c>
      <c r="F649" s="36">
        <v>1</v>
      </c>
      <c r="G649" s="35" t="s">
        <v>1740</v>
      </c>
      <c r="H649" s="35" t="s">
        <v>1724</v>
      </c>
      <c r="I649" s="35" t="s">
        <v>1645</v>
      </c>
      <c r="J649" s="35" t="s">
        <v>1646</v>
      </c>
      <c r="K649" s="35" t="s">
        <v>76</v>
      </c>
      <c r="L649" s="35" t="s">
        <v>77</v>
      </c>
      <c r="M649" s="35">
        <v>0</v>
      </c>
      <c r="N649" s="35"/>
      <c r="O649" s="35"/>
      <c r="P649" s="35"/>
      <c r="Q649" s="35"/>
      <c r="R649" s="35"/>
      <c r="S649" s="35" t="b">
        <v>1</v>
      </c>
      <c r="T649" s="35" t="s">
        <v>88</v>
      </c>
      <c r="U649" s="35" t="s">
        <v>78</v>
      </c>
      <c r="V649" s="35"/>
      <c r="W649" s="35" t="s">
        <v>1797</v>
      </c>
      <c r="X649" s="35"/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2018</v>
      </c>
      <c r="AF649" s="35">
        <v>0</v>
      </c>
      <c r="AG649" s="37">
        <v>550000000</v>
      </c>
      <c r="AH649" s="37">
        <v>400000000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61</v>
      </c>
      <c r="AP649" s="35">
        <v>5</v>
      </c>
      <c r="AQ649" s="35">
        <v>230</v>
      </c>
      <c r="AR649" s="35">
        <v>20</v>
      </c>
      <c r="AS649" s="35">
        <v>64</v>
      </c>
    </row>
    <row r="650" spans="1:45" ht="72" x14ac:dyDescent="0.3">
      <c r="A650" s="35">
        <v>57</v>
      </c>
      <c r="B650" s="35" t="s">
        <v>1798</v>
      </c>
      <c r="C650" s="35" t="s">
        <v>1047</v>
      </c>
      <c r="D650" s="35"/>
      <c r="E650" s="35" t="s">
        <v>84</v>
      </c>
      <c r="F650" s="36">
        <v>1</v>
      </c>
      <c r="G650" s="35" t="s">
        <v>1740</v>
      </c>
      <c r="H650" s="35" t="s">
        <v>1738</v>
      </c>
      <c r="I650" s="35" t="s">
        <v>1645</v>
      </c>
      <c r="J650" s="35" t="s">
        <v>1646</v>
      </c>
      <c r="K650" s="35" t="s">
        <v>76</v>
      </c>
      <c r="L650" s="35" t="s">
        <v>77</v>
      </c>
      <c r="M650" s="35">
        <v>0</v>
      </c>
      <c r="N650" s="35"/>
      <c r="O650" s="35"/>
      <c r="P650" s="35"/>
      <c r="Q650" s="35"/>
      <c r="R650" s="35"/>
      <c r="S650" s="35" t="b">
        <v>1</v>
      </c>
      <c r="T650" s="35" t="s">
        <v>88</v>
      </c>
      <c r="U650" s="35" t="s">
        <v>78</v>
      </c>
      <c r="V650" s="35"/>
      <c r="W650" s="35" t="s">
        <v>1766</v>
      </c>
      <c r="X650" s="35"/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2018</v>
      </c>
      <c r="AF650" s="35">
        <v>0</v>
      </c>
      <c r="AG650" s="37">
        <v>400000000</v>
      </c>
      <c r="AH650" s="37">
        <v>350000000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61</v>
      </c>
      <c r="AP650" s="35">
        <v>5</v>
      </c>
      <c r="AQ650" s="35">
        <v>230</v>
      </c>
      <c r="AR650" s="35">
        <v>20</v>
      </c>
      <c r="AS650" s="35">
        <v>65</v>
      </c>
    </row>
    <row r="651" spans="1:45" ht="72" x14ac:dyDescent="0.3">
      <c r="A651" s="35">
        <v>58</v>
      </c>
      <c r="B651" s="35" t="s">
        <v>1799</v>
      </c>
      <c r="C651" s="35" t="s">
        <v>1800</v>
      </c>
      <c r="D651" s="35"/>
      <c r="E651" s="35" t="s">
        <v>84</v>
      </c>
      <c r="F651" s="36">
        <v>1</v>
      </c>
      <c r="G651" s="35" t="s">
        <v>1720</v>
      </c>
      <c r="H651" s="35" t="s">
        <v>1724</v>
      </c>
      <c r="I651" s="35" t="s">
        <v>1645</v>
      </c>
      <c r="J651" s="35" t="s">
        <v>1646</v>
      </c>
      <c r="K651" s="35" t="s">
        <v>76</v>
      </c>
      <c r="L651" s="35" t="s">
        <v>77</v>
      </c>
      <c r="M651" s="35">
        <v>0</v>
      </c>
      <c r="N651" s="35"/>
      <c r="O651" s="35"/>
      <c r="P651" s="35"/>
      <c r="Q651" s="35"/>
      <c r="R651" s="35"/>
      <c r="S651" s="35" t="b">
        <v>1</v>
      </c>
      <c r="T651" s="35" t="s">
        <v>88</v>
      </c>
      <c r="U651" s="35" t="s">
        <v>78</v>
      </c>
      <c r="V651" s="35"/>
      <c r="W651" s="35" t="s">
        <v>1801</v>
      </c>
      <c r="X651" s="35"/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2018</v>
      </c>
      <c r="AF651" s="35">
        <v>0</v>
      </c>
      <c r="AG651" s="37">
        <v>500000000</v>
      </c>
      <c r="AH651" s="37">
        <v>450000000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61</v>
      </c>
      <c r="AP651" s="35">
        <v>5</v>
      </c>
      <c r="AQ651" s="35">
        <v>230</v>
      </c>
      <c r="AR651" s="35">
        <v>20</v>
      </c>
      <c r="AS651" s="35">
        <v>66</v>
      </c>
    </row>
    <row r="652" spans="1:45" ht="72" x14ac:dyDescent="0.3">
      <c r="A652" s="35">
        <v>59</v>
      </c>
      <c r="B652" s="35" t="s">
        <v>1802</v>
      </c>
      <c r="C652" s="35" t="s">
        <v>1803</v>
      </c>
      <c r="D652" s="35"/>
      <c r="E652" s="35" t="s">
        <v>84</v>
      </c>
      <c r="F652" s="36">
        <v>1</v>
      </c>
      <c r="G652" s="35" t="s">
        <v>1720</v>
      </c>
      <c r="H652" s="35" t="s">
        <v>1724</v>
      </c>
      <c r="I652" s="35" t="s">
        <v>1645</v>
      </c>
      <c r="J652" s="35" t="s">
        <v>1646</v>
      </c>
      <c r="K652" s="35" t="s">
        <v>76</v>
      </c>
      <c r="L652" s="35" t="s">
        <v>77</v>
      </c>
      <c r="M652" s="35">
        <v>0</v>
      </c>
      <c r="N652" s="35"/>
      <c r="O652" s="35"/>
      <c r="P652" s="35"/>
      <c r="Q652" s="35"/>
      <c r="R652" s="35"/>
      <c r="S652" s="35" t="b">
        <v>1</v>
      </c>
      <c r="T652" s="35" t="s">
        <v>88</v>
      </c>
      <c r="U652" s="35" t="s">
        <v>78</v>
      </c>
      <c r="V652" s="35"/>
      <c r="W652" s="35" t="s">
        <v>1804</v>
      </c>
      <c r="X652" s="35"/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2018</v>
      </c>
      <c r="AF652" s="35">
        <v>0</v>
      </c>
      <c r="AG652" s="37">
        <v>125000000</v>
      </c>
      <c r="AH652" s="37">
        <v>350000000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61</v>
      </c>
      <c r="AP652" s="35">
        <v>5</v>
      </c>
      <c r="AQ652" s="35">
        <v>230</v>
      </c>
      <c r="AR652" s="35">
        <v>20</v>
      </c>
      <c r="AS652" s="35">
        <v>68</v>
      </c>
    </row>
    <row r="653" spans="1:45" ht="72" x14ac:dyDescent="0.3">
      <c r="A653" s="35">
        <v>60</v>
      </c>
      <c r="B653" s="35" t="s">
        <v>1805</v>
      </c>
      <c r="C653" s="35" t="s">
        <v>1806</v>
      </c>
      <c r="D653" s="35"/>
      <c r="E653" s="35" t="s">
        <v>84</v>
      </c>
      <c r="F653" s="36">
        <v>1</v>
      </c>
      <c r="G653" s="35" t="s">
        <v>1720</v>
      </c>
      <c r="H653" s="35" t="s">
        <v>1724</v>
      </c>
      <c r="I653" s="35" t="s">
        <v>1645</v>
      </c>
      <c r="J653" s="35" t="s">
        <v>1646</v>
      </c>
      <c r="K653" s="35" t="s">
        <v>76</v>
      </c>
      <c r="L653" s="35" t="s">
        <v>77</v>
      </c>
      <c r="M653" s="35">
        <v>0</v>
      </c>
      <c r="N653" s="35"/>
      <c r="O653" s="35"/>
      <c r="P653" s="35"/>
      <c r="Q653" s="35"/>
      <c r="R653" s="35"/>
      <c r="S653" s="35" t="b">
        <v>1</v>
      </c>
      <c r="T653" s="35" t="s">
        <v>88</v>
      </c>
      <c r="U653" s="35" t="s">
        <v>78</v>
      </c>
      <c r="V653" s="35"/>
      <c r="W653" s="35" t="s">
        <v>1807</v>
      </c>
      <c r="X653" s="35"/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2018</v>
      </c>
      <c r="AF653" s="35">
        <v>0</v>
      </c>
      <c r="AG653" s="37">
        <v>300000000</v>
      </c>
      <c r="AH653" s="37">
        <v>380000000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61</v>
      </c>
      <c r="AP653" s="35">
        <v>5</v>
      </c>
      <c r="AQ653" s="35">
        <v>230</v>
      </c>
      <c r="AR653" s="35">
        <v>20</v>
      </c>
      <c r="AS653" s="35">
        <v>69</v>
      </c>
    </row>
    <row r="654" spans="1:45" ht="72" x14ac:dyDescent="0.3">
      <c r="A654" s="35">
        <v>61</v>
      </c>
      <c r="B654" s="35" t="s">
        <v>1808</v>
      </c>
      <c r="C654" s="35" t="s">
        <v>1759</v>
      </c>
      <c r="D654" s="35"/>
      <c r="E654" s="35" t="s">
        <v>84</v>
      </c>
      <c r="F654" s="36">
        <v>1</v>
      </c>
      <c r="G654" s="35" t="s">
        <v>1740</v>
      </c>
      <c r="H654" s="35" t="s">
        <v>1724</v>
      </c>
      <c r="I654" s="35" t="s">
        <v>1645</v>
      </c>
      <c r="J654" s="35" t="s">
        <v>1646</v>
      </c>
      <c r="K654" s="35" t="s">
        <v>76</v>
      </c>
      <c r="L654" s="35" t="s">
        <v>77</v>
      </c>
      <c r="M654" s="35">
        <v>0</v>
      </c>
      <c r="N654" s="35"/>
      <c r="O654" s="35"/>
      <c r="P654" s="35"/>
      <c r="Q654" s="35"/>
      <c r="R654" s="35"/>
      <c r="S654" s="35" t="b">
        <v>1</v>
      </c>
      <c r="T654" s="35" t="s">
        <v>88</v>
      </c>
      <c r="U654" s="35" t="s">
        <v>78</v>
      </c>
      <c r="V654" s="35"/>
      <c r="W654" s="35" t="s">
        <v>1809</v>
      </c>
      <c r="X654" s="35"/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2018</v>
      </c>
      <c r="AF654" s="35">
        <v>0</v>
      </c>
      <c r="AG654" s="37">
        <v>450000000</v>
      </c>
      <c r="AH654" s="37">
        <v>400000000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61</v>
      </c>
      <c r="AP654" s="35">
        <v>5</v>
      </c>
      <c r="AQ654" s="35">
        <v>230</v>
      </c>
      <c r="AR654" s="35">
        <v>20</v>
      </c>
      <c r="AS654" s="35">
        <v>70</v>
      </c>
    </row>
    <row r="655" spans="1:45" ht="36" x14ac:dyDescent="0.3">
      <c r="A655" s="35">
        <v>62</v>
      </c>
      <c r="B655" s="35" t="s">
        <v>1810</v>
      </c>
      <c r="C655" s="35" t="s">
        <v>1811</v>
      </c>
      <c r="D655" s="35"/>
      <c r="E655" s="35" t="s">
        <v>84</v>
      </c>
      <c r="F655" s="36">
        <v>1</v>
      </c>
      <c r="G655" s="35" t="s">
        <v>1812</v>
      </c>
      <c r="H655" s="35" t="s">
        <v>1813</v>
      </c>
      <c r="I655" s="35" t="s">
        <v>1645</v>
      </c>
      <c r="J655" s="35" t="s">
        <v>1646</v>
      </c>
      <c r="K655" s="35" t="s">
        <v>76</v>
      </c>
      <c r="L655" s="35" t="s">
        <v>77</v>
      </c>
      <c r="M655" s="35">
        <v>0</v>
      </c>
      <c r="N655" s="35"/>
      <c r="O655" s="35"/>
      <c r="P655" s="35"/>
      <c r="Q655" s="35"/>
      <c r="R655" s="35"/>
      <c r="S655" s="35" t="b">
        <v>1</v>
      </c>
      <c r="T655" s="35" t="s">
        <v>88</v>
      </c>
      <c r="U655" s="35" t="s">
        <v>78</v>
      </c>
      <c r="V655" s="35"/>
      <c r="W655" s="35" t="s">
        <v>1814</v>
      </c>
      <c r="X655" s="35"/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2018</v>
      </c>
      <c r="AF655" s="35">
        <v>0</v>
      </c>
      <c r="AG655" s="37">
        <v>450000000</v>
      </c>
      <c r="AH655" s="37">
        <v>400000000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61</v>
      </c>
      <c r="AP655" s="35">
        <v>5</v>
      </c>
      <c r="AQ655" s="35">
        <v>230</v>
      </c>
      <c r="AR655" s="35">
        <v>20</v>
      </c>
      <c r="AS655" s="35">
        <v>71</v>
      </c>
    </row>
    <row r="656" spans="1:45" ht="36" x14ac:dyDescent="0.3">
      <c r="A656" s="35">
        <v>63</v>
      </c>
      <c r="B656" s="35" t="s">
        <v>1815</v>
      </c>
      <c r="C656" s="35" t="s">
        <v>1816</v>
      </c>
      <c r="D656" s="35"/>
      <c r="E656" s="35" t="s">
        <v>84</v>
      </c>
      <c r="F656" s="36">
        <v>1</v>
      </c>
      <c r="G656" s="35" t="s">
        <v>1812</v>
      </c>
      <c r="H656" s="35" t="s">
        <v>1817</v>
      </c>
      <c r="I656" s="35" t="s">
        <v>1645</v>
      </c>
      <c r="J656" s="35" t="s">
        <v>1646</v>
      </c>
      <c r="K656" s="35" t="s">
        <v>76</v>
      </c>
      <c r="L656" s="35" t="s">
        <v>77</v>
      </c>
      <c r="M656" s="35">
        <v>0</v>
      </c>
      <c r="N656" s="35"/>
      <c r="O656" s="35"/>
      <c r="P656" s="35"/>
      <c r="Q656" s="35"/>
      <c r="R656" s="35"/>
      <c r="S656" s="35" t="b">
        <v>1</v>
      </c>
      <c r="T656" s="35" t="s">
        <v>88</v>
      </c>
      <c r="U656" s="35" t="s">
        <v>78</v>
      </c>
      <c r="V656" s="35"/>
      <c r="W656" s="35" t="s">
        <v>1818</v>
      </c>
      <c r="X656" s="35"/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2018</v>
      </c>
      <c r="AF656" s="35">
        <v>0</v>
      </c>
      <c r="AG656" s="37">
        <v>250000000</v>
      </c>
      <c r="AH656" s="37">
        <v>200000000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61</v>
      </c>
      <c r="AP656" s="35">
        <v>5</v>
      </c>
      <c r="AQ656" s="35">
        <v>230</v>
      </c>
      <c r="AR656" s="35">
        <v>20</v>
      </c>
      <c r="AS656" s="35">
        <v>72</v>
      </c>
    </row>
    <row r="657" spans="1:45" ht="72" x14ac:dyDescent="0.3">
      <c r="A657" s="35">
        <v>64</v>
      </c>
      <c r="B657" s="35" t="s">
        <v>1819</v>
      </c>
      <c r="C657" s="35" t="s">
        <v>1820</v>
      </c>
      <c r="D657" s="35"/>
      <c r="E657" s="35" t="s">
        <v>84</v>
      </c>
      <c r="F657" s="36">
        <v>1</v>
      </c>
      <c r="G657" s="35" t="s">
        <v>1720</v>
      </c>
      <c r="H657" s="35" t="s">
        <v>1724</v>
      </c>
      <c r="I657" s="35" t="s">
        <v>1645</v>
      </c>
      <c r="J657" s="35" t="s">
        <v>1646</v>
      </c>
      <c r="K657" s="35" t="s">
        <v>76</v>
      </c>
      <c r="L657" s="35" t="s">
        <v>77</v>
      </c>
      <c r="M657" s="35">
        <v>0</v>
      </c>
      <c r="N657" s="35"/>
      <c r="O657" s="35"/>
      <c r="P657" s="35"/>
      <c r="Q657" s="35"/>
      <c r="R657" s="35"/>
      <c r="S657" s="35" t="b">
        <v>1</v>
      </c>
      <c r="T657" s="35" t="s">
        <v>88</v>
      </c>
      <c r="U657" s="35" t="s">
        <v>78</v>
      </c>
      <c r="V657" s="35"/>
      <c r="W657" s="35" t="s">
        <v>1097</v>
      </c>
      <c r="X657" s="35"/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2018</v>
      </c>
      <c r="AF657" s="35">
        <v>0</v>
      </c>
      <c r="AG657" s="37">
        <v>400000000</v>
      </c>
      <c r="AH657" s="37">
        <v>350000000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61</v>
      </c>
      <c r="AP657" s="35">
        <v>5</v>
      </c>
      <c r="AQ657" s="35">
        <v>230</v>
      </c>
      <c r="AR657" s="35">
        <v>20</v>
      </c>
      <c r="AS657" s="35">
        <v>73</v>
      </c>
    </row>
    <row r="658" spans="1:45" ht="72" x14ac:dyDescent="0.3">
      <c r="A658" s="35">
        <v>65</v>
      </c>
      <c r="B658" s="35" t="s">
        <v>1821</v>
      </c>
      <c r="C658" s="35" t="s">
        <v>1822</v>
      </c>
      <c r="D658" s="35"/>
      <c r="E658" s="35" t="s">
        <v>84</v>
      </c>
      <c r="F658" s="36">
        <v>1</v>
      </c>
      <c r="G658" s="35" t="s">
        <v>1720</v>
      </c>
      <c r="H658" s="35" t="s">
        <v>1724</v>
      </c>
      <c r="I658" s="35" t="s">
        <v>1645</v>
      </c>
      <c r="J658" s="35" t="s">
        <v>1646</v>
      </c>
      <c r="K658" s="35" t="s">
        <v>76</v>
      </c>
      <c r="L658" s="35" t="s">
        <v>77</v>
      </c>
      <c r="M658" s="35">
        <v>0</v>
      </c>
      <c r="N658" s="35"/>
      <c r="O658" s="35"/>
      <c r="P658" s="35"/>
      <c r="Q658" s="35"/>
      <c r="R658" s="35"/>
      <c r="S658" s="35" t="b">
        <v>1</v>
      </c>
      <c r="T658" s="35" t="s">
        <v>88</v>
      </c>
      <c r="U658" s="35" t="s">
        <v>78</v>
      </c>
      <c r="V658" s="35"/>
      <c r="W658" s="35" t="s">
        <v>1823</v>
      </c>
      <c r="X658" s="35"/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2019</v>
      </c>
      <c r="AF658" s="35">
        <v>0</v>
      </c>
      <c r="AG658" s="37">
        <v>380000000</v>
      </c>
      <c r="AH658" s="37">
        <v>450000000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61</v>
      </c>
      <c r="AP658" s="35">
        <v>5</v>
      </c>
      <c r="AQ658" s="35">
        <v>230</v>
      </c>
      <c r="AR658" s="35">
        <v>20</v>
      </c>
      <c r="AS658" s="35">
        <v>74</v>
      </c>
    </row>
    <row r="659" spans="1:45" ht="72" x14ac:dyDescent="0.3">
      <c r="A659" s="35">
        <v>66</v>
      </c>
      <c r="B659" s="35" t="s">
        <v>1824</v>
      </c>
      <c r="C659" s="35" t="s">
        <v>816</v>
      </c>
      <c r="D659" s="35"/>
      <c r="E659" s="35" t="s">
        <v>84</v>
      </c>
      <c r="F659" s="36">
        <v>1</v>
      </c>
      <c r="G659" s="35" t="s">
        <v>1720</v>
      </c>
      <c r="H659" s="35" t="s">
        <v>1724</v>
      </c>
      <c r="I659" s="35" t="s">
        <v>1645</v>
      </c>
      <c r="J659" s="35" t="s">
        <v>1646</v>
      </c>
      <c r="K659" s="35" t="s">
        <v>76</v>
      </c>
      <c r="L659" s="35" t="s">
        <v>77</v>
      </c>
      <c r="M659" s="35">
        <v>0</v>
      </c>
      <c r="N659" s="35"/>
      <c r="O659" s="35"/>
      <c r="P659" s="35"/>
      <c r="Q659" s="35"/>
      <c r="R659" s="35"/>
      <c r="S659" s="35" t="b">
        <v>1</v>
      </c>
      <c r="T659" s="35" t="s">
        <v>88</v>
      </c>
      <c r="U659" s="35" t="s">
        <v>78</v>
      </c>
      <c r="V659" s="35"/>
      <c r="W659" s="35" t="s">
        <v>1825</v>
      </c>
      <c r="X659" s="35"/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2018</v>
      </c>
      <c r="AF659" s="35">
        <v>0</v>
      </c>
      <c r="AG659" s="37">
        <v>195000000</v>
      </c>
      <c r="AH659" s="37">
        <v>200000000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61</v>
      </c>
      <c r="AP659" s="35">
        <v>5</v>
      </c>
      <c r="AQ659" s="35">
        <v>230</v>
      </c>
      <c r="AR659" s="35">
        <v>20</v>
      </c>
      <c r="AS659" s="35">
        <v>78</v>
      </c>
    </row>
    <row r="660" spans="1:45" ht="72" x14ac:dyDescent="0.3">
      <c r="A660" s="35">
        <v>67</v>
      </c>
      <c r="B660" s="35" t="s">
        <v>1826</v>
      </c>
      <c r="C660" s="35" t="s">
        <v>1827</v>
      </c>
      <c r="D660" s="35"/>
      <c r="E660" s="35" t="s">
        <v>84</v>
      </c>
      <c r="F660" s="36">
        <v>1</v>
      </c>
      <c r="G660" s="35" t="s">
        <v>1720</v>
      </c>
      <c r="H660" s="35" t="s">
        <v>1724</v>
      </c>
      <c r="I660" s="35" t="s">
        <v>1645</v>
      </c>
      <c r="J660" s="35" t="s">
        <v>1646</v>
      </c>
      <c r="K660" s="35" t="s">
        <v>76</v>
      </c>
      <c r="L660" s="35" t="s">
        <v>77</v>
      </c>
      <c r="M660" s="35">
        <v>0</v>
      </c>
      <c r="N660" s="35"/>
      <c r="O660" s="35"/>
      <c r="P660" s="35"/>
      <c r="Q660" s="35"/>
      <c r="R660" s="35"/>
      <c r="S660" s="35" t="b">
        <v>1</v>
      </c>
      <c r="T660" s="35" t="s">
        <v>88</v>
      </c>
      <c r="U660" s="35" t="s">
        <v>78</v>
      </c>
      <c r="V660" s="35"/>
      <c r="W660" s="35" t="s">
        <v>107</v>
      </c>
      <c r="X660" s="35"/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2018</v>
      </c>
      <c r="AF660" s="35">
        <v>0</v>
      </c>
      <c r="AG660" s="37">
        <v>185000000</v>
      </c>
      <c r="AH660" s="37">
        <v>120000000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61</v>
      </c>
      <c r="AP660" s="35">
        <v>5</v>
      </c>
      <c r="AQ660" s="35">
        <v>230</v>
      </c>
      <c r="AR660" s="35">
        <v>20</v>
      </c>
      <c r="AS660" s="35">
        <v>79</v>
      </c>
    </row>
    <row r="661" spans="1:45" ht="72" x14ac:dyDescent="0.3">
      <c r="A661" s="35">
        <v>68</v>
      </c>
      <c r="B661" s="35" t="s">
        <v>1828</v>
      </c>
      <c r="C661" s="35" t="s">
        <v>1829</v>
      </c>
      <c r="D661" s="35"/>
      <c r="E661" s="35" t="s">
        <v>84</v>
      </c>
      <c r="F661" s="36">
        <v>1</v>
      </c>
      <c r="G661" s="35" t="s">
        <v>1720</v>
      </c>
      <c r="H661" s="35" t="s">
        <v>1724</v>
      </c>
      <c r="I661" s="35" t="s">
        <v>1645</v>
      </c>
      <c r="J661" s="35" t="s">
        <v>1646</v>
      </c>
      <c r="K661" s="35" t="s">
        <v>76</v>
      </c>
      <c r="L661" s="35" t="s">
        <v>77</v>
      </c>
      <c r="M661" s="35">
        <v>0</v>
      </c>
      <c r="N661" s="35"/>
      <c r="O661" s="35"/>
      <c r="P661" s="35"/>
      <c r="Q661" s="35"/>
      <c r="R661" s="35"/>
      <c r="S661" s="35" t="b">
        <v>1</v>
      </c>
      <c r="T661" s="35" t="s">
        <v>88</v>
      </c>
      <c r="U661" s="35" t="s">
        <v>78</v>
      </c>
      <c r="V661" s="35"/>
      <c r="W661" s="35" t="s">
        <v>1830</v>
      </c>
      <c r="X661" s="35"/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2018</v>
      </c>
      <c r="AF661" s="35">
        <v>0</v>
      </c>
      <c r="AG661" s="37">
        <v>120000000</v>
      </c>
      <c r="AH661" s="37">
        <v>135000000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61</v>
      </c>
      <c r="AP661" s="35">
        <v>5</v>
      </c>
      <c r="AQ661" s="35">
        <v>230</v>
      </c>
      <c r="AR661" s="35">
        <v>20</v>
      </c>
      <c r="AS661" s="35">
        <v>80</v>
      </c>
    </row>
    <row r="662" spans="1:45" ht="72" x14ac:dyDescent="0.3">
      <c r="A662" s="35">
        <v>69</v>
      </c>
      <c r="B662" s="35" t="s">
        <v>1831</v>
      </c>
      <c r="C662" s="35" t="s">
        <v>1832</v>
      </c>
      <c r="D662" s="35"/>
      <c r="E662" s="35" t="s">
        <v>84</v>
      </c>
      <c r="F662" s="36">
        <v>1</v>
      </c>
      <c r="G662" s="35" t="s">
        <v>1720</v>
      </c>
      <c r="H662" s="35" t="s">
        <v>1724</v>
      </c>
      <c r="I662" s="35" t="s">
        <v>1645</v>
      </c>
      <c r="J662" s="35" t="s">
        <v>1646</v>
      </c>
      <c r="K662" s="35" t="s">
        <v>76</v>
      </c>
      <c r="L662" s="35" t="s">
        <v>77</v>
      </c>
      <c r="M662" s="35">
        <v>0</v>
      </c>
      <c r="N662" s="35"/>
      <c r="O662" s="35"/>
      <c r="P662" s="35"/>
      <c r="Q662" s="35"/>
      <c r="R662" s="35"/>
      <c r="S662" s="35" t="b">
        <v>1</v>
      </c>
      <c r="T662" s="35" t="s">
        <v>88</v>
      </c>
      <c r="U662" s="35" t="s">
        <v>78</v>
      </c>
      <c r="V662" s="35"/>
      <c r="W662" s="35" t="s">
        <v>1833</v>
      </c>
      <c r="X662" s="35"/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2018</v>
      </c>
      <c r="AF662" s="35">
        <v>0</v>
      </c>
      <c r="AG662" s="37">
        <v>165000000</v>
      </c>
      <c r="AH662" s="37">
        <v>180000000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61</v>
      </c>
      <c r="AP662" s="35">
        <v>5</v>
      </c>
      <c r="AQ662" s="35">
        <v>230</v>
      </c>
      <c r="AR662" s="35">
        <v>20</v>
      </c>
      <c r="AS662" s="35">
        <v>81</v>
      </c>
    </row>
    <row r="663" spans="1:45" ht="72" x14ac:dyDescent="0.3">
      <c r="A663" s="35">
        <v>70</v>
      </c>
      <c r="B663" s="35" t="s">
        <v>1834</v>
      </c>
      <c r="C663" s="35" t="s">
        <v>1835</v>
      </c>
      <c r="D663" s="35"/>
      <c r="E663" s="35" t="s">
        <v>84</v>
      </c>
      <c r="F663" s="36">
        <v>1</v>
      </c>
      <c r="G663" s="35" t="s">
        <v>1720</v>
      </c>
      <c r="H663" s="35" t="s">
        <v>1724</v>
      </c>
      <c r="I663" s="35" t="s">
        <v>1645</v>
      </c>
      <c r="J663" s="35" t="s">
        <v>1646</v>
      </c>
      <c r="K663" s="35" t="s">
        <v>76</v>
      </c>
      <c r="L663" s="35" t="s">
        <v>77</v>
      </c>
      <c r="M663" s="35">
        <v>0</v>
      </c>
      <c r="N663" s="35"/>
      <c r="O663" s="35"/>
      <c r="P663" s="35"/>
      <c r="Q663" s="35"/>
      <c r="R663" s="35"/>
      <c r="S663" s="35" t="b">
        <v>1</v>
      </c>
      <c r="T663" s="35" t="s">
        <v>88</v>
      </c>
      <c r="U663" s="35" t="s">
        <v>78</v>
      </c>
      <c r="V663" s="35"/>
      <c r="W663" s="35" t="s">
        <v>1836</v>
      </c>
      <c r="X663" s="35"/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2018</v>
      </c>
      <c r="AF663" s="35">
        <v>0</v>
      </c>
      <c r="AG663" s="37">
        <v>380000000</v>
      </c>
      <c r="AH663" s="37">
        <v>350000000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61</v>
      </c>
      <c r="AP663" s="35">
        <v>5</v>
      </c>
      <c r="AQ663" s="35">
        <v>230</v>
      </c>
      <c r="AR663" s="35">
        <v>20</v>
      </c>
      <c r="AS663" s="35">
        <v>82</v>
      </c>
    </row>
    <row r="664" spans="1:45" ht="72" x14ac:dyDescent="0.3">
      <c r="A664" s="35">
        <v>71</v>
      </c>
      <c r="B664" s="35" t="s">
        <v>1837</v>
      </c>
      <c r="C664" s="35" t="s">
        <v>1838</v>
      </c>
      <c r="D664" s="35"/>
      <c r="E664" s="35" t="s">
        <v>84</v>
      </c>
      <c r="F664" s="36">
        <v>1</v>
      </c>
      <c r="G664" s="35" t="s">
        <v>1720</v>
      </c>
      <c r="H664" s="35" t="s">
        <v>1724</v>
      </c>
      <c r="I664" s="35" t="s">
        <v>1645</v>
      </c>
      <c r="J664" s="35" t="s">
        <v>1646</v>
      </c>
      <c r="K664" s="35" t="s">
        <v>76</v>
      </c>
      <c r="L664" s="35" t="s">
        <v>77</v>
      </c>
      <c r="M664" s="35">
        <v>0</v>
      </c>
      <c r="N664" s="35"/>
      <c r="O664" s="35"/>
      <c r="P664" s="35"/>
      <c r="Q664" s="35"/>
      <c r="R664" s="35"/>
      <c r="S664" s="35" t="b">
        <v>1</v>
      </c>
      <c r="T664" s="35" t="s">
        <v>88</v>
      </c>
      <c r="U664" s="35" t="s">
        <v>78</v>
      </c>
      <c r="V664" s="35"/>
      <c r="W664" s="35" t="s">
        <v>1839</v>
      </c>
      <c r="X664" s="35"/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2018</v>
      </c>
      <c r="AF664" s="35">
        <v>0</v>
      </c>
      <c r="AG664" s="37">
        <v>350000000</v>
      </c>
      <c r="AH664" s="37">
        <v>400000000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61</v>
      </c>
      <c r="AP664" s="35">
        <v>5</v>
      </c>
      <c r="AQ664" s="35">
        <v>230</v>
      </c>
      <c r="AR664" s="35">
        <v>20</v>
      </c>
      <c r="AS664" s="35">
        <v>83</v>
      </c>
    </row>
    <row r="665" spans="1:45" ht="72" x14ac:dyDescent="0.3">
      <c r="A665" s="35">
        <v>72</v>
      </c>
      <c r="B665" s="35" t="s">
        <v>1840</v>
      </c>
      <c r="C665" s="35" t="s">
        <v>1841</v>
      </c>
      <c r="D665" s="35"/>
      <c r="E665" s="35" t="s">
        <v>84</v>
      </c>
      <c r="F665" s="36">
        <v>1</v>
      </c>
      <c r="G665" s="35" t="s">
        <v>1842</v>
      </c>
      <c r="H665" s="35" t="s">
        <v>1724</v>
      </c>
      <c r="I665" s="35" t="s">
        <v>1645</v>
      </c>
      <c r="J665" s="35" t="s">
        <v>1646</v>
      </c>
      <c r="K665" s="35" t="s">
        <v>76</v>
      </c>
      <c r="L665" s="35" t="s">
        <v>77</v>
      </c>
      <c r="M665" s="35">
        <v>0</v>
      </c>
      <c r="N665" s="35"/>
      <c r="O665" s="35"/>
      <c r="P665" s="35"/>
      <c r="Q665" s="35"/>
      <c r="R665" s="35"/>
      <c r="S665" s="35" t="b">
        <v>1</v>
      </c>
      <c r="T665" s="35" t="s">
        <v>88</v>
      </c>
      <c r="U665" s="35" t="s">
        <v>78</v>
      </c>
      <c r="V665" s="35"/>
      <c r="W665" s="35" t="s">
        <v>1843</v>
      </c>
      <c r="X665" s="35"/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2018</v>
      </c>
      <c r="AF665" s="35">
        <v>0</v>
      </c>
      <c r="AG665" s="37">
        <v>650000000</v>
      </c>
      <c r="AH665" s="37">
        <v>500000000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61</v>
      </c>
      <c r="AP665" s="35">
        <v>5</v>
      </c>
      <c r="AQ665" s="35">
        <v>230</v>
      </c>
      <c r="AR665" s="35">
        <v>20</v>
      </c>
      <c r="AS665" s="35">
        <v>84</v>
      </c>
    </row>
    <row r="666" spans="1:45" ht="72" x14ac:dyDescent="0.3">
      <c r="A666" s="35">
        <v>73</v>
      </c>
      <c r="B666" s="35" t="s">
        <v>1844</v>
      </c>
      <c r="C666" s="35" t="s">
        <v>1845</v>
      </c>
      <c r="D666" s="35"/>
      <c r="E666" s="35" t="s">
        <v>84</v>
      </c>
      <c r="F666" s="36">
        <v>1</v>
      </c>
      <c r="G666" s="35" t="s">
        <v>1793</v>
      </c>
      <c r="H666" s="35" t="s">
        <v>1724</v>
      </c>
      <c r="I666" s="35" t="s">
        <v>1645</v>
      </c>
      <c r="J666" s="35" t="s">
        <v>1646</v>
      </c>
      <c r="K666" s="35" t="s">
        <v>76</v>
      </c>
      <c r="L666" s="35" t="s">
        <v>77</v>
      </c>
      <c r="M666" s="35">
        <v>0</v>
      </c>
      <c r="N666" s="35"/>
      <c r="O666" s="35"/>
      <c r="P666" s="35"/>
      <c r="Q666" s="35"/>
      <c r="R666" s="35"/>
      <c r="S666" s="35" t="b">
        <v>1</v>
      </c>
      <c r="T666" s="35" t="s">
        <v>88</v>
      </c>
      <c r="U666" s="35" t="s">
        <v>78</v>
      </c>
      <c r="V666" s="35"/>
      <c r="W666" s="35" t="s">
        <v>1846</v>
      </c>
      <c r="X666" s="35"/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2018</v>
      </c>
      <c r="AF666" s="35">
        <v>0</v>
      </c>
      <c r="AG666" s="37">
        <v>65000000</v>
      </c>
      <c r="AH666" s="37">
        <v>45000000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61</v>
      </c>
      <c r="AP666" s="35">
        <v>5</v>
      </c>
      <c r="AQ666" s="35">
        <v>230</v>
      </c>
      <c r="AR666" s="35">
        <v>20</v>
      </c>
      <c r="AS666" s="35">
        <v>85</v>
      </c>
    </row>
    <row r="667" spans="1:45" ht="72" x14ac:dyDescent="0.3">
      <c r="A667" s="35">
        <v>74</v>
      </c>
      <c r="B667" s="35" t="s">
        <v>1847</v>
      </c>
      <c r="C667" s="35" t="s">
        <v>1848</v>
      </c>
      <c r="D667" s="35"/>
      <c r="E667" s="35" t="s">
        <v>84</v>
      </c>
      <c r="F667" s="36">
        <v>1</v>
      </c>
      <c r="G667" s="35" t="s">
        <v>1720</v>
      </c>
      <c r="H667" s="35" t="s">
        <v>1724</v>
      </c>
      <c r="I667" s="35" t="s">
        <v>1645</v>
      </c>
      <c r="J667" s="35" t="s">
        <v>1646</v>
      </c>
      <c r="K667" s="35" t="s">
        <v>76</v>
      </c>
      <c r="L667" s="35" t="s">
        <v>77</v>
      </c>
      <c r="M667" s="35">
        <v>0</v>
      </c>
      <c r="N667" s="35"/>
      <c r="O667" s="35"/>
      <c r="P667" s="35"/>
      <c r="Q667" s="35"/>
      <c r="R667" s="35"/>
      <c r="S667" s="35" t="b">
        <v>1</v>
      </c>
      <c r="T667" s="35" t="s">
        <v>88</v>
      </c>
      <c r="U667" s="35" t="s">
        <v>78</v>
      </c>
      <c r="V667" s="35"/>
      <c r="W667" s="35" t="s">
        <v>1849</v>
      </c>
      <c r="X667" s="35"/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2018</v>
      </c>
      <c r="AF667" s="35">
        <v>0</v>
      </c>
      <c r="AG667" s="37">
        <v>165000000</v>
      </c>
      <c r="AH667" s="37">
        <v>150000000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61</v>
      </c>
      <c r="AP667" s="35">
        <v>5</v>
      </c>
      <c r="AQ667" s="35">
        <v>230</v>
      </c>
      <c r="AR667" s="35">
        <v>20</v>
      </c>
      <c r="AS667" s="35">
        <v>88</v>
      </c>
    </row>
    <row r="668" spans="1:45" ht="60" x14ac:dyDescent="0.3">
      <c r="A668" s="35">
        <v>75</v>
      </c>
      <c r="B668" s="35" t="s">
        <v>1850</v>
      </c>
      <c r="C668" s="35" t="s">
        <v>1851</v>
      </c>
      <c r="D668" s="35"/>
      <c r="E668" s="35" t="s">
        <v>84</v>
      </c>
      <c r="F668" s="36">
        <v>1</v>
      </c>
      <c r="G668" s="35" t="s">
        <v>1852</v>
      </c>
      <c r="H668" s="35" t="s">
        <v>1853</v>
      </c>
      <c r="I668" s="35" t="s">
        <v>1854</v>
      </c>
      <c r="J668" s="35" t="s">
        <v>1646</v>
      </c>
      <c r="K668" s="35" t="s">
        <v>76</v>
      </c>
      <c r="L668" s="35" t="s">
        <v>77</v>
      </c>
      <c r="M668" s="35">
        <v>0</v>
      </c>
      <c r="N668" s="35"/>
      <c r="O668" s="35"/>
      <c r="P668" s="35"/>
      <c r="Q668" s="35"/>
      <c r="R668" s="35"/>
      <c r="S668" s="35" t="b">
        <v>1</v>
      </c>
      <c r="T668" s="35" t="s">
        <v>88</v>
      </c>
      <c r="U668" s="35" t="s">
        <v>78</v>
      </c>
      <c r="V668" s="35"/>
      <c r="W668" s="35" t="s">
        <v>1855</v>
      </c>
      <c r="X668" s="35">
        <v>2018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2018</v>
      </c>
      <c r="AF668" s="35">
        <v>0</v>
      </c>
      <c r="AG668" s="37">
        <v>450000000</v>
      </c>
      <c r="AH668" s="37">
        <v>400000000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61</v>
      </c>
      <c r="AP668" s="35">
        <v>5</v>
      </c>
      <c r="AQ668" s="35">
        <v>230</v>
      </c>
      <c r="AR668" s="35">
        <v>30</v>
      </c>
      <c r="AS668" s="35">
        <v>1</v>
      </c>
    </row>
    <row r="669" spans="1:45" ht="60" x14ac:dyDescent="0.3">
      <c r="A669" s="35">
        <v>76</v>
      </c>
      <c r="B669" s="35" t="s">
        <v>1856</v>
      </c>
      <c r="C669" s="35" t="s">
        <v>1857</v>
      </c>
      <c r="D669" s="35"/>
      <c r="E669" s="35" t="s">
        <v>84</v>
      </c>
      <c r="F669" s="36">
        <v>1</v>
      </c>
      <c r="G669" s="35" t="s">
        <v>1852</v>
      </c>
      <c r="H669" s="35" t="s">
        <v>1858</v>
      </c>
      <c r="I669" s="35" t="s">
        <v>1854</v>
      </c>
      <c r="J669" s="35" t="s">
        <v>1646</v>
      </c>
      <c r="K669" s="35" t="s">
        <v>76</v>
      </c>
      <c r="L669" s="35" t="s">
        <v>77</v>
      </c>
      <c r="M669" s="35">
        <v>0</v>
      </c>
      <c r="N669" s="35"/>
      <c r="O669" s="35"/>
      <c r="P669" s="35"/>
      <c r="Q669" s="35"/>
      <c r="R669" s="35"/>
      <c r="S669" s="35" t="b">
        <v>1</v>
      </c>
      <c r="T669" s="35" t="s">
        <v>88</v>
      </c>
      <c r="U669" s="35" t="s">
        <v>78</v>
      </c>
      <c r="V669" s="35"/>
      <c r="W669" s="35" t="s">
        <v>1859</v>
      </c>
      <c r="X669" s="35"/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2018</v>
      </c>
      <c r="AF669" s="35">
        <v>0</v>
      </c>
      <c r="AG669" s="37">
        <v>50000000</v>
      </c>
      <c r="AH669" s="37">
        <v>60000000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61</v>
      </c>
      <c r="AP669" s="35">
        <v>5</v>
      </c>
      <c r="AQ669" s="35">
        <v>230</v>
      </c>
      <c r="AR669" s="35">
        <v>30</v>
      </c>
      <c r="AS669" s="35">
        <v>2</v>
      </c>
    </row>
    <row r="670" spans="1:45" ht="36" x14ac:dyDescent="0.3">
      <c r="A670" s="35">
        <v>77</v>
      </c>
      <c r="B670" s="35" t="s">
        <v>1860</v>
      </c>
      <c r="C670" s="35" t="s">
        <v>550</v>
      </c>
      <c r="D670" s="35"/>
      <c r="E670" s="35"/>
      <c r="F670" s="36">
        <v>16666</v>
      </c>
      <c r="G670" s="35" t="s">
        <v>1861</v>
      </c>
      <c r="H670" s="35" t="s">
        <v>1862</v>
      </c>
      <c r="I670" s="35" t="s">
        <v>1862</v>
      </c>
      <c r="J670" s="35" t="s">
        <v>1646</v>
      </c>
      <c r="K670" s="35" t="s">
        <v>76</v>
      </c>
      <c r="L670" s="35" t="s">
        <v>77</v>
      </c>
      <c r="M670" s="35"/>
      <c r="N670" s="35"/>
      <c r="O670" s="35"/>
      <c r="P670" s="35"/>
      <c r="Q670" s="35"/>
      <c r="R670" s="35"/>
      <c r="S670" s="35" t="b">
        <v>1</v>
      </c>
      <c r="T670" s="35"/>
      <c r="U670" s="35" t="s">
        <v>78</v>
      </c>
      <c r="V670" s="35"/>
      <c r="W670" s="35"/>
      <c r="X670" s="35"/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2016</v>
      </c>
      <c r="AF670" s="35">
        <v>0</v>
      </c>
      <c r="AG670" s="37">
        <v>2500000000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61</v>
      </c>
      <c r="AP670" s="35">
        <v>5</v>
      </c>
      <c r="AQ670" s="35">
        <v>230</v>
      </c>
      <c r="AR670" s="35">
        <v>40</v>
      </c>
      <c r="AS670" s="35">
        <v>1</v>
      </c>
    </row>
    <row r="671" spans="1:45" ht="36" x14ac:dyDescent="0.3">
      <c r="A671" s="35">
        <v>78</v>
      </c>
      <c r="B671" s="35" t="s">
        <v>1863</v>
      </c>
      <c r="C671" s="35" t="s">
        <v>1864</v>
      </c>
      <c r="D671" s="35"/>
      <c r="E671" s="35"/>
      <c r="F671" s="36">
        <v>16666</v>
      </c>
      <c r="G671" s="35" t="s">
        <v>1865</v>
      </c>
      <c r="H671" s="35" t="s">
        <v>1862</v>
      </c>
      <c r="I671" s="35" t="s">
        <v>1862</v>
      </c>
      <c r="J671" s="35" t="s">
        <v>1646</v>
      </c>
      <c r="K671" s="35" t="s">
        <v>76</v>
      </c>
      <c r="L671" s="35" t="s">
        <v>77</v>
      </c>
      <c r="M671" s="35">
        <v>78542</v>
      </c>
      <c r="N671" s="35"/>
      <c r="O671" s="35"/>
      <c r="P671" s="35"/>
      <c r="Q671" s="35"/>
      <c r="R671" s="35"/>
      <c r="S671" s="35" t="b">
        <v>1</v>
      </c>
      <c r="T671" s="35"/>
      <c r="U671" s="35" t="s">
        <v>78</v>
      </c>
      <c r="V671" s="35"/>
      <c r="W671" s="35"/>
      <c r="X671" s="35"/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2016</v>
      </c>
      <c r="AF671" s="35">
        <v>0</v>
      </c>
      <c r="AG671" s="37">
        <v>2500000000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61</v>
      </c>
      <c r="AP671" s="35">
        <v>5</v>
      </c>
      <c r="AQ671" s="35">
        <v>230</v>
      </c>
      <c r="AR671" s="35">
        <v>40</v>
      </c>
      <c r="AS671" s="35">
        <v>2</v>
      </c>
    </row>
    <row r="672" spans="1:45" ht="60" x14ac:dyDescent="0.3">
      <c r="A672" s="35">
        <v>79</v>
      </c>
      <c r="B672" s="35" t="s">
        <v>1866</v>
      </c>
      <c r="C672" s="35" t="s">
        <v>1246</v>
      </c>
      <c r="D672" s="35"/>
      <c r="E672" s="35" t="s">
        <v>84</v>
      </c>
      <c r="F672" s="36">
        <v>1</v>
      </c>
      <c r="G672" s="35" t="s">
        <v>1867</v>
      </c>
      <c r="H672" s="35" t="s">
        <v>1868</v>
      </c>
      <c r="I672" s="35" t="s">
        <v>1862</v>
      </c>
      <c r="J672" s="35" t="s">
        <v>1646</v>
      </c>
      <c r="K672" s="35" t="s">
        <v>76</v>
      </c>
      <c r="L672" s="35" t="s">
        <v>77</v>
      </c>
      <c r="M672" s="35">
        <v>0</v>
      </c>
      <c r="N672" s="35"/>
      <c r="O672" s="35"/>
      <c r="P672" s="35"/>
      <c r="Q672" s="35"/>
      <c r="R672" s="35"/>
      <c r="S672" s="35" t="b">
        <v>1</v>
      </c>
      <c r="T672" s="35" t="s">
        <v>88</v>
      </c>
      <c r="U672" s="35" t="s">
        <v>78</v>
      </c>
      <c r="V672" s="35"/>
      <c r="W672" s="35" t="s">
        <v>1182</v>
      </c>
      <c r="X672" s="35">
        <v>2018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2018</v>
      </c>
      <c r="AF672" s="35">
        <v>0</v>
      </c>
      <c r="AG672" s="37">
        <v>45000000</v>
      </c>
      <c r="AH672" s="37">
        <v>60000000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61</v>
      </c>
      <c r="AP672" s="35">
        <v>5</v>
      </c>
      <c r="AQ672" s="35">
        <v>230</v>
      </c>
      <c r="AR672" s="35">
        <v>40</v>
      </c>
      <c r="AS672" s="35">
        <v>3</v>
      </c>
    </row>
    <row r="673" spans="1:45" ht="60" x14ac:dyDescent="0.3">
      <c r="A673" s="35">
        <v>80</v>
      </c>
      <c r="B673" s="35" t="s">
        <v>1869</v>
      </c>
      <c r="C673" s="35" t="s">
        <v>1870</v>
      </c>
      <c r="D673" s="35"/>
      <c r="E673" s="35" t="s">
        <v>84</v>
      </c>
      <c r="F673" s="36">
        <v>1</v>
      </c>
      <c r="G673" s="35" t="s">
        <v>1867</v>
      </c>
      <c r="H673" s="35" t="s">
        <v>1868</v>
      </c>
      <c r="I673" s="35" t="s">
        <v>1862</v>
      </c>
      <c r="J673" s="35" t="s">
        <v>1646</v>
      </c>
      <c r="K673" s="35" t="s">
        <v>76</v>
      </c>
      <c r="L673" s="35" t="s">
        <v>77</v>
      </c>
      <c r="M673" s="35">
        <v>0</v>
      </c>
      <c r="N673" s="35"/>
      <c r="O673" s="35"/>
      <c r="P673" s="35"/>
      <c r="Q673" s="35"/>
      <c r="R673" s="35"/>
      <c r="S673" s="35" t="b">
        <v>1</v>
      </c>
      <c r="T673" s="35" t="s">
        <v>88</v>
      </c>
      <c r="U673" s="35" t="s">
        <v>78</v>
      </c>
      <c r="V673" s="35"/>
      <c r="W673" s="35" t="s">
        <v>1871</v>
      </c>
      <c r="X673" s="35"/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2018</v>
      </c>
      <c r="AF673" s="35">
        <v>0</v>
      </c>
      <c r="AG673" s="37">
        <v>34000000</v>
      </c>
      <c r="AH673" s="37">
        <v>30000000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61</v>
      </c>
      <c r="AP673" s="35">
        <v>5</v>
      </c>
      <c r="AQ673" s="35">
        <v>230</v>
      </c>
      <c r="AR673" s="35">
        <v>40</v>
      </c>
      <c r="AS673" s="35">
        <v>4</v>
      </c>
    </row>
    <row r="674" spans="1:45" ht="60" x14ac:dyDescent="0.3">
      <c r="A674" s="35">
        <v>81</v>
      </c>
      <c r="B674" s="35" t="s">
        <v>1872</v>
      </c>
      <c r="C674" s="35" t="s">
        <v>1873</v>
      </c>
      <c r="D674" s="35"/>
      <c r="E674" s="35" t="s">
        <v>84</v>
      </c>
      <c r="F674" s="36">
        <v>1</v>
      </c>
      <c r="G674" s="35" t="s">
        <v>1867</v>
      </c>
      <c r="H674" s="35" t="s">
        <v>1868</v>
      </c>
      <c r="I674" s="35" t="s">
        <v>1862</v>
      </c>
      <c r="J674" s="35" t="s">
        <v>1646</v>
      </c>
      <c r="K674" s="35" t="s">
        <v>76</v>
      </c>
      <c r="L674" s="35" t="s">
        <v>77</v>
      </c>
      <c r="M674" s="35">
        <v>0</v>
      </c>
      <c r="N674" s="35"/>
      <c r="O674" s="35"/>
      <c r="P674" s="35"/>
      <c r="Q674" s="35"/>
      <c r="R674" s="35"/>
      <c r="S674" s="35" t="b">
        <v>1</v>
      </c>
      <c r="T674" s="35" t="s">
        <v>88</v>
      </c>
      <c r="U674" s="35" t="s">
        <v>78</v>
      </c>
      <c r="V674" s="35"/>
      <c r="W674" s="35" t="s">
        <v>1874</v>
      </c>
      <c r="X674" s="35"/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2018</v>
      </c>
      <c r="AF674" s="35">
        <v>0</v>
      </c>
      <c r="AG674" s="37">
        <v>40000000</v>
      </c>
      <c r="AH674" s="37">
        <v>150000000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61</v>
      </c>
      <c r="AP674" s="35">
        <v>5</v>
      </c>
      <c r="AQ674" s="35">
        <v>230</v>
      </c>
      <c r="AR674" s="35">
        <v>40</v>
      </c>
      <c r="AS674" s="35">
        <v>5</v>
      </c>
    </row>
    <row r="675" spans="1:45" ht="60" x14ac:dyDescent="0.3">
      <c r="A675" s="35">
        <v>82</v>
      </c>
      <c r="B675" s="35" t="s">
        <v>1875</v>
      </c>
      <c r="C675" s="35" t="s">
        <v>1876</v>
      </c>
      <c r="D675" s="35"/>
      <c r="E675" s="35" t="s">
        <v>84</v>
      </c>
      <c r="F675" s="36">
        <v>1</v>
      </c>
      <c r="G675" s="35" t="s">
        <v>1867</v>
      </c>
      <c r="H675" s="35" t="s">
        <v>1868</v>
      </c>
      <c r="I675" s="35" t="s">
        <v>1862</v>
      </c>
      <c r="J675" s="35" t="s">
        <v>1646</v>
      </c>
      <c r="K675" s="35" t="s">
        <v>76</v>
      </c>
      <c r="L675" s="35" t="s">
        <v>77</v>
      </c>
      <c r="M675" s="35">
        <v>0</v>
      </c>
      <c r="N675" s="35"/>
      <c r="O675" s="35"/>
      <c r="P675" s="35"/>
      <c r="Q675" s="35"/>
      <c r="R675" s="35"/>
      <c r="S675" s="35" t="b">
        <v>1</v>
      </c>
      <c r="T675" s="35" t="s">
        <v>88</v>
      </c>
      <c r="U675" s="35" t="s">
        <v>78</v>
      </c>
      <c r="V675" s="35"/>
      <c r="W675" s="35" t="s">
        <v>236</v>
      </c>
      <c r="X675" s="35"/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2018</v>
      </c>
      <c r="AF675" s="35">
        <v>0</v>
      </c>
      <c r="AG675" s="37">
        <v>200000000</v>
      </c>
      <c r="AH675" s="37">
        <v>450000000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61</v>
      </c>
      <c r="AP675" s="35">
        <v>5</v>
      </c>
      <c r="AQ675" s="35">
        <v>230</v>
      </c>
      <c r="AR675" s="35">
        <v>40</v>
      </c>
      <c r="AS675" s="35">
        <v>6</v>
      </c>
    </row>
    <row r="676" spans="1:45" ht="60" x14ac:dyDescent="0.3">
      <c r="A676" s="35">
        <v>83</v>
      </c>
      <c r="B676" s="35" t="s">
        <v>1877</v>
      </c>
      <c r="C676" s="35" t="s">
        <v>1704</v>
      </c>
      <c r="D676" s="35"/>
      <c r="E676" s="35" t="s">
        <v>84</v>
      </c>
      <c r="F676" s="36">
        <v>1</v>
      </c>
      <c r="G676" s="35" t="s">
        <v>1867</v>
      </c>
      <c r="H676" s="35" t="s">
        <v>1868</v>
      </c>
      <c r="I676" s="35" t="s">
        <v>1862</v>
      </c>
      <c r="J676" s="35" t="s">
        <v>1646</v>
      </c>
      <c r="K676" s="35" t="s">
        <v>76</v>
      </c>
      <c r="L676" s="35" t="s">
        <v>77</v>
      </c>
      <c r="M676" s="35">
        <v>0</v>
      </c>
      <c r="N676" s="35"/>
      <c r="O676" s="35"/>
      <c r="P676" s="35"/>
      <c r="Q676" s="35"/>
      <c r="R676" s="35"/>
      <c r="S676" s="35" t="b">
        <v>1</v>
      </c>
      <c r="T676" s="35" t="s">
        <v>88</v>
      </c>
      <c r="U676" s="35" t="s">
        <v>78</v>
      </c>
      <c r="V676" s="35"/>
      <c r="W676" s="35" t="s">
        <v>1878</v>
      </c>
      <c r="X676" s="35"/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2018</v>
      </c>
      <c r="AF676" s="35">
        <v>0</v>
      </c>
      <c r="AG676" s="37">
        <v>400000000</v>
      </c>
      <c r="AH676" s="37">
        <v>350000000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61</v>
      </c>
      <c r="AP676" s="35">
        <v>5</v>
      </c>
      <c r="AQ676" s="35">
        <v>230</v>
      </c>
      <c r="AR676" s="35">
        <v>40</v>
      </c>
      <c r="AS676" s="35">
        <v>7</v>
      </c>
    </row>
    <row r="677" spans="1:45" ht="36" x14ac:dyDescent="0.3">
      <c r="A677" s="35">
        <v>84</v>
      </c>
      <c r="B677" s="35" t="s">
        <v>1879</v>
      </c>
      <c r="C677" s="35" t="s">
        <v>1291</v>
      </c>
      <c r="D677" s="35"/>
      <c r="E677" s="35"/>
      <c r="F677" s="36">
        <v>16666</v>
      </c>
      <c r="G677" s="35" t="s">
        <v>1880</v>
      </c>
      <c r="H677" s="35" t="s">
        <v>1881</v>
      </c>
      <c r="I677" s="35" t="s">
        <v>1881</v>
      </c>
      <c r="J677" s="35" t="s">
        <v>1646</v>
      </c>
      <c r="K677" s="35" t="s">
        <v>76</v>
      </c>
      <c r="L677" s="35" t="s">
        <v>77</v>
      </c>
      <c r="M677" s="35">
        <v>78543</v>
      </c>
      <c r="N677" s="35"/>
      <c r="O677" s="35"/>
      <c r="P677" s="35"/>
      <c r="Q677" s="35"/>
      <c r="R677" s="35"/>
      <c r="S677" s="35" t="b">
        <v>1</v>
      </c>
      <c r="T677" s="35"/>
      <c r="U677" s="35" t="s">
        <v>78</v>
      </c>
      <c r="V677" s="35"/>
      <c r="W677" s="35"/>
      <c r="X677" s="35"/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2016</v>
      </c>
      <c r="AF677" s="35">
        <v>0</v>
      </c>
      <c r="AG677" s="37">
        <v>2500000000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61</v>
      </c>
      <c r="AP677" s="35">
        <v>5</v>
      </c>
      <c r="AQ677" s="35">
        <v>230</v>
      </c>
      <c r="AR677" s="35">
        <v>50</v>
      </c>
      <c r="AS677" s="35">
        <v>1</v>
      </c>
    </row>
    <row r="678" spans="1:45" ht="60" x14ac:dyDescent="0.3">
      <c r="A678" s="35">
        <v>85</v>
      </c>
      <c r="B678" s="35" t="s">
        <v>1882</v>
      </c>
      <c r="C678" s="35" t="s">
        <v>1883</v>
      </c>
      <c r="D678" s="35"/>
      <c r="E678" s="35" t="s">
        <v>84</v>
      </c>
      <c r="F678" s="36">
        <v>1</v>
      </c>
      <c r="G678" s="35" t="s">
        <v>1884</v>
      </c>
      <c r="H678" s="35" t="s">
        <v>1885</v>
      </c>
      <c r="I678" s="35" t="s">
        <v>1881</v>
      </c>
      <c r="J678" s="35" t="s">
        <v>1646</v>
      </c>
      <c r="K678" s="35" t="s">
        <v>76</v>
      </c>
      <c r="L678" s="35" t="s">
        <v>77</v>
      </c>
      <c r="M678" s="35">
        <v>0</v>
      </c>
      <c r="N678" s="35"/>
      <c r="O678" s="35"/>
      <c r="P678" s="35"/>
      <c r="Q678" s="35"/>
      <c r="R678" s="35"/>
      <c r="S678" s="35" t="b">
        <v>1</v>
      </c>
      <c r="T678" s="35" t="s">
        <v>88</v>
      </c>
      <c r="U678" s="35" t="s">
        <v>78</v>
      </c>
      <c r="V678" s="35"/>
      <c r="W678" s="35" t="s">
        <v>370</v>
      </c>
      <c r="X678" s="35"/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2018</v>
      </c>
      <c r="AF678" s="35">
        <v>0</v>
      </c>
      <c r="AG678" s="37">
        <v>35000000</v>
      </c>
      <c r="AH678" s="37">
        <v>85000000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61</v>
      </c>
      <c r="AP678" s="35">
        <v>5</v>
      </c>
      <c r="AQ678" s="35">
        <v>230</v>
      </c>
      <c r="AR678" s="35">
        <v>50</v>
      </c>
      <c r="AS678" s="35">
        <v>2</v>
      </c>
    </row>
    <row r="679" spans="1:45" ht="60" x14ac:dyDescent="0.3">
      <c r="A679" s="35">
        <v>86</v>
      </c>
      <c r="B679" s="35" t="s">
        <v>1886</v>
      </c>
      <c r="C679" s="35" t="s">
        <v>1887</v>
      </c>
      <c r="D679" s="35"/>
      <c r="E679" s="35" t="s">
        <v>84</v>
      </c>
      <c r="F679" s="36">
        <v>1</v>
      </c>
      <c r="G679" s="35" t="s">
        <v>1884</v>
      </c>
      <c r="H679" s="35" t="s">
        <v>1885</v>
      </c>
      <c r="I679" s="35" t="s">
        <v>1881</v>
      </c>
      <c r="J679" s="35" t="s">
        <v>1646</v>
      </c>
      <c r="K679" s="35" t="s">
        <v>76</v>
      </c>
      <c r="L679" s="35" t="s">
        <v>77</v>
      </c>
      <c r="M679" s="35">
        <v>0</v>
      </c>
      <c r="N679" s="35"/>
      <c r="O679" s="35"/>
      <c r="P679" s="35"/>
      <c r="Q679" s="35"/>
      <c r="R679" s="35"/>
      <c r="S679" s="35" t="b">
        <v>1</v>
      </c>
      <c r="T679" s="35" t="s">
        <v>88</v>
      </c>
      <c r="U679" s="35" t="s">
        <v>78</v>
      </c>
      <c r="V679" s="35"/>
      <c r="W679" s="35" t="s">
        <v>107</v>
      </c>
      <c r="X679" s="35"/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2018</v>
      </c>
      <c r="AF679" s="35">
        <v>0</v>
      </c>
      <c r="AG679" s="37">
        <v>110000000</v>
      </c>
      <c r="AH679" s="37">
        <v>130000000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61</v>
      </c>
      <c r="AP679" s="35">
        <v>5</v>
      </c>
      <c r="AQ679" s="35">
        <v>230</v>
      </c>
      <c r="AR679" s="35">
        <v>50</v>
      </c>
      <c r="AS679" s="35">
        <v>3</v>
      </c>
    </row>
    <row r="680" spans="1:45" ht="72" x14ac:dyDescent="0.3">
      <c r="A680" s="35">
        <v>87</v>
      </c>
      <c r="B680" s="35" t="s">
        <v>1888</v>
      </c>
      <c r="C680" s="35" t="s">
        <v>1889</v>
      </c>
      <c r="D680" s="35"/>
      <c r="E680" s="35" t="s">
        <v>84</v>
      </c>
      <c r="F680" s="36">
        <v>1</v>
      </c>
      <c r="G680" s="35" t="s">
        <v>1890</v>
      </c>
      <c r="H680" s="35" t="s">
        <v>1891</v>
      </c>
      <c r="I680" s="35" t="s">
        <v>1892</v>
      </c>
      <c r="J680" s="35" t="s">
        <v>1646</v>
      </c>
      <c r="K680" s="35" t="s">
        <v>76</v>
      </c>
      <c r="L680" s="35" t="s">
        <v>77</v>
      </c>
      <c r="M680" s="35">
        <v>0</v>
      </c>
      <c r="N680" s="35"/>
      <c r="O680" s="35"/>
      <c r="P680" s="35"/>
      <c r="Q680" s="35"/>
      <c r="R680" s="35"/>
      <c r="S680" s="35" t="b">
        <v>1</v>
      </c>
      <c r="T680" s="35" t="s">
        <v>88</v>
      </c>
      <c r="U680" s="35" t="s">
        <v>78</v>
      </c>
      <c r="V680" s="35"/>
      <c r="W680" s="35" t="s">
        <v>1893</v>
      </c>
      <c r="X680" s="35"/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2018</v>
      </c>
      <c r="AF680" s="35">
        <v>0</v>
      </c>
      <c r="AG680" s="37">
        <v>45000000</v>
      </c>
      <c r="AH680" s="37">
        <v>95000000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61</v>
      </c>
      <c r="AP680" s="35">
        <v>5</v>
      </c>
      <c r="AQ680" s="35">
        <v>230</v>
      </c>
      <c r="AR680" s="35">
        <v>60</v>
      </c>
      <c r="AS680" s="35">
        <v>1</v>
      </c>
    </row>
    <row r="681" spans="1:45" ht="72" x14ac:dyDescent="0.3">
      <c r="A681" s="35">
        <v>88</v>
      </c>
      <c r="B681" s="35" t="s">
        <v>1894</v>
      </c>
      <c r="C681" s="35" t="s">
        <v>1895</v>
      </c>
      <c r="D681" s="35"/>
      <c r="E681" s="35" t="s">
        <v>84</v>
      </c>
      <c r="F681" s="36">
        <v>1</v>
      </c>
      <c r="G681" s="35" t="s">
        <v>1890</v>
      </c>
      <c r="H681" s="35" t="s">
        <v>1891</v>
      </c>
      <c r="I681" s="35" t="s">
        <v>1892</v>
      </c>
      <c r="J681" s="35" t="s">
        <v>1646</v>
      </c>
      <c r="K681" s="35" t="s">
        <v>76</v>
      </c>
      <c r="L681" s="35" t="s">
        <v>77</v>
      </c>
      <c r="M681" s="35">
        <v>0</v>
      </c>
      <c r="N681" s="35"/>
      <c r="O681" s="35"/>
      <c r="P681" s="35"/>
      <c r="Q681" s="35"/>
      <c r="R681" s="35"/>
      <c r="S681" s="35" t="b">
        <v>1</v>
      </c>
      <c r="T681" s="35" t="s">
        <v>88</v>
      </c>
      <c r="U681" s="35" t="s">
        <v>78</v>
      </c>
      <c r="V681" s="35"/>
      <c r="W681" s="35" t="s">
        <v>1896</v>
      </c>
      <c r="X681" s="35"/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2018</v>
      </c>
      <c r="AF681" s="35">
        <v>0</v>
      </c>
      <c r="AG681" s="37">
        <v>500000000</v>
      </c>
      <c r="AH681" s="37">
        <v>350000000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61</v>
      </c>
      <c r="AP681" s="35">
        <v>5</v>
      </c>
      <c r="AQ681" s="35">
        <v>230</v>
      </c>
      <c r="AR681" s="35">
        <v>60</v>
      </c>
      <c r="AS681" s="35">
        <v>2</v>
      </c>
    </row>
    <row r="682" spans="1:45" ht="36" x14ac:dyDescent="0.3">
      <c r="A682" s="35">
        <v>89</v>
      </c>
      <c r="B682" s="35" t="s">
        <v>1897</v>
      </c>
      <c r="C682" s="35" t="s">
        <v>1898</v>
      </c>
      <c r="D682" s="35"/>
      <c r="E682" s="35"/>
      <c r="F682" s="36">
        <v>16666</v>
      </c>
      <c r="G682" s="35" t="s">
        <v>1899</v>
      </c>
      <c r="H682" s="35" t="s">
        <v>1900</v>
      </c>
      <c r="I682" s="35" t="s">
        <v>1900</v>
      </c>
      <c r="J682" s="35" t="s">
        <v>1646</v>
      </c>
      <c r="K682" s="35" t="s">
        <v>76</v>
      </c>
      <c r="L682" s="35" t="s">
        <v>77</v>
      </c>
      <c r="M682" s="35"/>
      <c r="N682" s="35"/>
      <c r="O682" s="35"/>
      <c r="P682" s="35"/>
      <c r="Q682" s="35"/>
      <c r="R682" s="35"/>
      <c r="S682" s="35" t="b">
        <v>1</v>
      </c>
      <c r="T682" s="35"/>
      <c r="U682" s="35" t="s">
        <v>78</v>
      </c>
      <c r="V682" s="35"/>
      <c r="W682" s="35"/>
      <c r="X682" s="35"/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2016</v>
      </c>
      <c r="AF682" s="35">
        <v>0</v>
      </c>
      <c r="AG682" s="37">
        <v>2500000000</v>
      </c>
      <c r="AH682" s="35">
        <v>0</v>
      </c>
      <c r="AI682" s="35">
        <v>0</v>
      </c>
      <c r="AJ682" s="35">
        <v>0</v>
      </c>
      <c r="AK682" s="35">
        <v>0</v>
      </c>
      <c r="AL682" s="35">
        <v>0</v>
      </c>
      <c r="AM682" s="35">
        <v>0</v>
      </c>
      <c r="AN682" s="35">
        <v>0</v>
      </c>
      <c r="AO682" s="35">
        <v>61</v>
      </c>
      <c r="AP682" s="35">
        <v>5</v>
      </c>
      <c r="AQ682" s="35">
        <v>230</v>
      </c>
      <c r="AR682" s="35">
        <v>70</v>
      </c>
      <c r="AS682" s="35">
        <v>1</v>
      </c>
    </row>
    <row r="683" spans="1:45" ht="24" x14ac:dyDescent="0.3">
      <c r="A683" s="35">
        <v>90</v>
      </c>
      <c r="B683" s="35" t="s">
        <v>1901</v>
      </c>
      <c r="C683" s="35" t="s">
        <v>1898</v>
      </c>
      <c r="D683" s="35"/>
      <c r="E683" s="35"/>
      <c r="F683" s="36">
        <v>16666</v>
      </c>
      <c r="G683" s="35" t="s">
        <v>1899</v>
      </c>
      <c r="H683" s="35" t="s">
        <v>1900</v>
      </c>
      <c r="I683" s="35" t="s">
        <v>1900</v>
      </c>
      <c r="J683" s="35" t="s">
        <v>1646</v>
      </c>
      <c r="K683" s="35" t="s">
        <v>76</v>
      </c>
      <c r="L683" s="35" t="s">
        <v>77</v>
      </c>
      <c r="M683" s="35"/>
      <c r="N683" s="35"/>
      <c r="O683" s="35"/>
      <c r="P683" s="35"/>
      <c r="Q683" s="35"/>
      <c r="R683" s="35"/>
      <c r="S683" s="35" t="b">
        <v>1</v>
      </c>
      <c r="T683" s="35"/>
      <c r="U683" s="35" t="s">
        <v>78</v>
      </c>
      <c r="V683" s="35"/>
      <c r="W683" s="35"/>
      <c r="X683" s="35"/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2016</v>
      </c>
      <c r="AF683" s="35">
        <v>0</v>
      </c>
      <c r="AG683" s="37">
        <v>2500000000</v>
      </c>
      <c r="AH683" s="35">
        <v>0</v>
      </c>
      <c r="AI683" s="35">
        <v>0</v>
      </c>
      <c r="AJ683" s="35">
        <v>0</v>
      </c>
      <c r="AK683" s="35">
        <v>0</v>
      </c>
      <c r="AL683" s="35">
        <v>0</v>
      </c>
      <c r="AM683" s="35">
        <v>0</v>
      </c>
      <c r="AN683" s="35">
        <v>0</v>
      </c>
      <c r="AO683" s="35">
        <v>61</v>
      </c>
      <c r="AP683" s="35">
        <v>5</v>
      </c>
      <c r="AQ683" s="35">
        <v>230</v>
      </c>
      <c r="AR683" s="35">
        <v>70</v>
      </c>
      <c r="AS683" s="35">
        <v>2</v>
      </c>
    </row>
    <row r="684" spans="1:45" ht="24" x14ac:dyDescent="0.3">
      <c r="A684" s="35">
        <v>91</v>
      </c>
      <c r="B684" s="35" t="s">
        <v>1902</v>
      </c>
      <c r="C684" s="35" t="s">
        <v>1903</v>
      </c>
      <c r="D684" s="35"/>
      <c r="E684" s="35"/>
      <c r="F684" s="36">
        <v>16666</v>
      </c>
      <c r="G684" s="35" t="s">
        <v>1904</v>
      </c>
      <c r="H684" s="35" t="s">
        <v>1900</v>
      </c>
      <c r="I684" s="35" t="s">
        <v>1900</v>
      </c>
      <c r="J684" s="35" t="s">
        <v>1646</v>
      </c>
      <c r="K684" s="35" t="s">
        <v>76</v>
      </c>
      <c r="L684" s="35" t="s">
        <v>77</v>
      </c>
      <c r="M684" s="35"/>
      <c r="N684" s="35"/>
      <c r="O684" s="35"/>
      <c r="P684" s="35"/>
      <c r="Q684" s="35"/>
      <c r="R684" s="35"/>
      <c r="S684" s="35" t="b">
        <v>1</v>
      </c>
      <c r="T684" s="35"/>
      <c r="U684" s="35" t="s">
        <v>78</v>
      </c>
      <c r="V684" s="35"/>
      <c r="W684" s="35"/>
      <c r="X684" s="35"/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0</v>
      </c>
      <c r="AE684" s="35">
        <v>2016</v>
      </c>
      <c r="AF684" s="35">
        <v>0</v>
      </c>
      <c r="AG684" s="37">
        <v>2500000000</v>
      </c>
      <c r="AH684" s="35">
        <v>0</v>
      </c>
      <c r="AI684" s="35">
        <v>0</v>
      </c>
      <c r="AJ684" s="35">
        <v>0</v>
      </c>
      <c r="AK684" s="35">
        <v>0</v>
      </c>
      <c r="AL684" s="35">
        <v>0</v>
      </c>
      <c r="AM684" s="35">
        <v>0</v>
      </c>
      <c r="AN684" s="35">
        <v>0</v>
      </c>
      <c r="AO684" s="35">
        <v>61</v>
      </c>
      <c r="AP684" s="35">
        <v>5</v>
      </c>
      <c r="AQ684" s="35">
        <v>230</v>
      </c>
      <c r="AR684" s="35">
        <v>70</v>
      </c>
      <c r="AS684" s="35">
        <v>3</v>
      </c>
    </row>
    <row r="685" spans="1:45" ht="72" x14ac:dyDescent="0.3">
      <c r="A685" s="35">
        <v>92</v>
      </c>
      <c r="B685" s="35" t="s">
        <v>1905</v>
      </c>
      <c r="C685" s="35" t="s">
        <v>1906</v>
      </c>
      <c r="D685" s="35"/>
      <c r="E685" s="35" t="s">
        <v>84</v>
      </c>
      <c r="F685" s="36">
        <v>1</v>
      </c>
      <c r="G685" s="35" t="s">
        <v>1907</v>
      </c>
      <c r="H685" s="35" t="s">
        <v>1899</v>
      </c>
      <c r="I685" s="35" t="s">
        <v>1900</v>
      </c>
      <c r="J685" s="35" t="s">
        <v>1646</v>
      </c>
      <c r="K685" s="35" t="s">
        <v>76</v>
      </c>
      <c r="L685" s="35" t="s">
        <v>77</v>
      </c>
      <c r="M685" s="35">
        <v>0</v>
      </c>
      <c r="N685" s="35"/>
      <c r="O685" s="35"/>
      <c r="P685" s="35"/>
      <c r="Q685" s="35"/>
      <c r="R685" s="35"/>
      <c r="S685" s="35" t="b">
        <v>1</v>
      </c>
      <c r="T685" s="35" t="s">
        <v>88</v>
      </c>
      <c r="U685" s="35" t="s">
        <v>78</v>
      </c>
      <c r="V685" s="35"/>
      <c r="W685" s="35" t="s">
        <v>107</v>
      </c>
      <c r="X685" s="35"/>
      <c r="Y685" s="35">
        <v>0</v>
      </c>
      <c r="Z685" s="35">
        <v>0</v>
      </c>
      <c r="AA685" s="35">
        <v>0</v>
      </c>
      <c r="AB685" s="35">
        <v>0</v>
      </c>
      <c r="AC685" s="35">
        <v>0</v>
      </c>
      <c r="AD685" s="35">
        <v>0</v>
      </c>
      <c r="AE685" s="35">
        <v>2018</v>
      </c>
      <c r="AF685" s="35">
        <v>0</v>
      </c>
      <c r="AG685" s="37">
        <v>65000000</v>
      </c>
      <c r="AH685" s="37">
        <v>80000000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0</v>
      </c>
      <c r="AO685" s="35">
        <v>61</v>
      </c>
      <c r="AP685" s="35">
        <v>5</v>
      </c>
      <c r="AQ685" s="35">
        <v>230</v>
      </c>
      <c r="AR685" s="35">
        <v>70</v>
      </c>
      <c r="AS685" s="35">
        <v>4</v>
      </c>
    </row>
    <row r="686" spans="1:45" ht="72" x14ac:dyDescent="0.3">
      <c r="A686" s="35">
        <v>93</v>
      </c>
      <c r="B686" s="35" t="s">
        <v>1908</v>
      </c>
      <c r="C686" s="35" t="s">
        <v>1909</v>
      </c>
      <c r="D686" s="35"/>
      <c r="E686" s="35" t="s">
        <v>84</v>
      </c>
      <c r="F686" s="36">
        <v>1</v>
      </c>
      <c r="G686" s="35" t="s">
        <v>1907</v>
      </c>
      <c r="H686" s="35" t="s">
        <v>1899</v>
      </c>
      <c r="I686" s="35" t="s">
        <v>1900</v>
      </c>
      <c r="J686" s="35" t="s">
        <v>1646</v>
      </c>
      <c r="K686" s="35" t="s">
        <v>76</v>
      </c>
      <c r="L686" s="35" t="s">
        <v>77</v>
      </c>
      <c r="M686" s="35">
        <v>0</v>
      </c>
      <c r="N686" s="35"/>
      <c r="O686" s="35"/>
      <c r="P686" s="35"/>
      <c r="Q686" s="35"/>
      <c r="R686" s="35"/>
      <c r="S686" s="35" t="b">
        <v>1</v>
      </c>
      <c r="T686" s="35" t="s">
        <v>88</v>
      </c>
      <c r="U686" s="35" t="s">
        <v>78</v>
      </c>
      <c r="V686" s="35"/>
      <c r="W686" s="35" t="s">
        <v>107</v>
      </c>
      <c r="X686" s="35"/>
      <c r="Y686" s="35">
        <v>0</v>
      </c>
      <c r="Z686" s="35">
        <v>0</v>
      </c>
      <c r="AA686" s="35">
        <v>0</v>
      </c>
      <c r="AB686" s="35">
        <v>0</v>
      </c>
      <c r="AC686" s="35">
        <v>0</v>
      </c>
      <c r="AD686" s="35">
        <v>0</v>
      </c>
      <c r="AE686" s="35">
        <v>2018</v>
      </c>
      <c r="AF686" s="35">
        <v>0</v>
      </c>
      <c r="AG686" s="37">
        <v>50000000</v>
      </c>
      <c r="AH686" s="37">
        <v>65000000</v>
      </c>
      <c r="AI686" s="35">
        <v>0</v>
      </c>
      <c r="AJ686" s="35">
        <v>0</v>
      </c>
      <c r="AK686" s="35">
        <v>0</v>
      </c>
      <c r="AL686" s="35">
        <v>0</v>
      </c>
      <c r="AM686" s="35">
        <v>0</v>
      </c>
      <c r="AN686" s="35">
        <v>0</v>
      </c>
      <c r="AO686" s="35">
        <v>61</v>
      </c>
      <c r="AP686" s="35">
        <v>5</v>
      </c>
      <c r="AQ686" s="35">
        <v>230</v>
      </c>
      <c r="AR686" s="35">
        <v>70</v>
      </c>
      <c r="AS686" s="35">
        <v>5</v>
      </c>
    </row>
    <row r="687" spans="1:45" ht="72" x14ac:dyDescent="0.3">
      <c r="A687" s="35">
        <v>94</v>
      </c>
      <c r="B687" s="35" t="s">
        <v>1910</v>
      </c>
      <c r="C687" s="35" t="s">
        <v>1911</v>
      </c>
      <c r="D687" s="35"/>
      <c r="E687" s="35" t="s">
        <v>84</v>
      </c>
      <c r="F687" s="36">
        <v>1</v>
      </c>
      <c r="G687" s="35" t="s">
        <v>1912</v>
      </c>
      <c r="H687" s="35" t="s">
        <v>1913</v>
      </c>
      <c r="I687" s="35" t="s">
        <v>1914</v>
      </c>
      <c r="J687" s="35" t="s">
        <v>1646</v>
      </c>
      <c r="K687" s="35" t="s">
        <v>76</v>
      </c>
      <c r="L687" s="35" t="s">
        <v>77</v>
      </c>
      <c r="M687" s="35">
        <v>0</v>
      </c>
      <c r="N687" s="35"/>
      <c r="O687" s="35"/>
      <c r="P687" s="35"/>
      <c r="Q687" s="35"/>
      <c r="R687" s="35"/>
      <c r="S687" s="35" t="b">
        <v>1</v>
      </c>
      <c r="T687" s="35" t="s">
        <v>88</v>
      </c>
      <c r="U687" s="35" t="s">
        <v>78</v>
      </c>
      <c r="V687" s="35"/>
      <c r="W687" s="35" t="s">
        <v>1915</v>
      </c>
      <c r="X687" s="35"/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2018</v>
      </c>
      <c r="AF687" s="35">
        <v>0</v>
      </c>
      <c r="AG687" s="37">
        <v>50000000</v>
      </c>
      <c r="AH687" s="37">
        <v>150000000</v>
      </c>
      <c r="AI687" s="35">
        <v>0</v>
      </c>
      <c r="AJ687" s="35">
        <v>0</v>
      </c>
      <c r="AK687" s="35">
        <v>0</v>
      </c>
      <c r="AL687" s="35">
        <v>0</v>
      </c>
      <c r="AM687" s="35">
        <v>0</v>
      </c>
      <c r="AN687" s="35">
        <v>0</v>
      </c>
      <c r="AO687" s="35">
        <v>61</v>
      </c>
      <c r="AP687" s="35">
        <v>5</v>
      </c>
      <c r="AQ687" s="35">
        <v>230</v>
      </c>
      <c r="AR687" s="35">
        <v>80</v>
      </c>
      <c r="AS687" s="35">
        <v>5</v>
      </c>
    </row>
    <row r="688" spans="1:45" ht="36" x14ac:dyDescent="0.3">
      <c r="A688" s="35">
        <v>95</v>
      </c>
      <c r="B688" s="35" t="s">
        <v>1916</v>
      </c>
      <c r="C688" s="35" t="s">
        <v>1917</v>
      </c>
      <c r="D688" s="35"/>
      <c r="E688" s="35"/>
      <c r="F688" s="36">
        <v>16666</v>
      </c>
      <c r="G688" s="35" t="s">
        <v>1918</v>
      </c>
      <c r="H688" s="35" t="s">
        <v>1919</v>
      </c>
      <c r="I688" s="35" t="s">
        <v>1919</v>
      </c>
      <c r="J688" s="35" t="s">
        <v>1646</v>
      </c>
      <c r="K688" s="35" t="s">
        <v>76</v>
      </c>
      <c r="L688" s="35" t="s">
        <v>77</v>
      </c>
      <c r="M688" s="35">
        <v>78556</v>
      </c>
      <c r="N688" s="35"/>
      <c r="O688" s="35"/>
      <c r="P688" s="35"/>
      <c r="Q688" s="35" t="s">
        <v>1920</v>
      </c>
      <c r="R688" s="35"/>
      <c r="S688" s="35" t="b">
        <v>1</v>
      </c>
      <c r="T688" s="35"/>
      <c r="U688" s="35" t="s">
        <v>78</v>
      </c>
      <c r="V688" s="35"/>
      <c r="W688" s="35"/>
      <c r="X688" s="35"/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2016</v>
      </c>
      <c r="AF688" s="35">
        <v>0</v>
      </c>
      <c r="AG688" s="37">
        <v>50000000000</v>
      </c>
      <c r="AH688" s="35">
        <v>0</v>
      </c>
      <c r="AI688" s="35">
        <v>0</v>
      </c>
      <c r="AJ688" s="35">
        <v>0</v>
      </c>
      <c r="AK688" s="35">
        <v>0</v>
      </c>
      <c r="AL688" s="35">
        <v>0</v>
      </c>
      <c r="AM688" s="35">
        <v>0</v>
      </c>
      <c r="AN688" s="35">
        <v>0</v>
      </c>
      <c r="AO688" s="35">
        <v>61</v>
      </c>
      <c r="AP688" s="35">
        <v>5</v>
      </c>
      <c r="AQ688" s="35">
        <v>230</v>
      </c>
      <c r="AR688" s="35">
        <v>110</v>
      </c>
      <c r="AS688" s="35">
        <v>1</v>
      </c>
    </row>
    <row r="689" spans="1:45" ht="60" x14ac:dyDescent="0.3">
      <c r="A689" s="35">
        <v>96</v>
      </c>
      <c r="B689" s="35" t="s">
        <v>1921</v>
      </c>
      <c r="C689" s="35" t="s">
        <v>1922</v>
      </c>
      <c r="D689" s="35"/>
      <c r="E689" s="35" t="s">
        <v>84</v>
      </c>
      <c r="F689" s="36">
        <v>1</v>
      </c>
      <c r="G689" s="35" t="s">
        <v>1923</v>
      </c>
      <c r="H689" s="35" t="s">
        <v>1924</v>
      </c>
      <c r="I689" s="35" t="s">
        <v>1919</v>
      </c>
      <c r="J689" s="35" t="s">
        <v>1646</v>
      </c>
      <c r="K689" s="35" t="s">
        <v>76</v>
      </c>
      <c r="L689" s="35" t="s">
        <v>77</v>
      </c>
      <c r="M689" s="35">
        <v>0</v>
      </c>
      <c r="N689" s="35"/>
      <c r="O689" s="35"/>
      <c r="P689" s="35"/>
      <c r="Q689" s="35"/>
      <c r="R689" s="35"/>
      <c r="S689" s="35" t="b">
        <v>1</v>
      </c>
      <c r="T689" s="35" t="s">
        <v>88</v>
      </c>
      <c r="U689" s="35" t="s">
        <v>78</v>
      </c>
      <c r="V689" s="35"/>
      <c r="W689" s="35" t="s">
        <v>1182</v>
      </c>
      <c r="X689" s="35"/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>
        <v>2018</v>
      </c>
      <c r="AF689" s="35">
        <v>0</v>
      </c>
      <c r="AG689" s="37">
        <v>40000000</v>
      </c>
      <c r="AH689" s="37">
        <v>50000000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0</v>
      </c>
      <c r="AO689" s="35">
        <v>61</v>
      </c>
      <c r="AP689" s="35">
        <v>5</v>
      </c>
      <c r="AQ689" s="35">
        <v>230</v>
      </c>
      <c r="AR689" s="35">
        <v>110</v>
      </c>
      <c r="AS689" s="35">
        <v>3</v>
      </c>
    </row>
    <row r="690" spans="1:45" x14ac:dyDescent="0.3">
      <c r="A690" s="81" t="s">
        <v>1925</v>
      </c>
      <c r="B690" s="81"/>
      <c r="C690" s="81"/>
      <c r="D690" s="81"/>
      <c r="E690" s="81"/>
      <c r="F690" s="81"/>
      <c r="G690" s="81"/>
      <c r="H690" s="81"/>
      <c r="I690" s="81"/>
      <c r="J690" s="38">
        <v>96</v>
      </c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38"/>
      <c r="Z690" s="38"/>
      <c r="AA690" s="38"/>
      <c r="AB690" s="38"/>
      <c r="AC690" s="38"/>
      <c r="AD690" s="38"/>
      <c r="AE690" s="38"/>
      <c r="AF690" s="38"/>
      <c r="AG690" s="39">
        <f>SUM(AG594:AG689)</f>
        <v>237869000000</v>
      </c>
      <c r="AH690" s="38">
        <f>SUM(AH594:AH689)</f>
        <v>13550000000</v>
      </c>
      <c r="AI690" s="82"/>
      <c r="AJ690" s="83"/>
      <c r="AK690" s="83"/>
      <c r="AL690" s="83"/>
      <c r="AM690" s="83"/>
      <c r="AN690" s="83"/>
      <c r="AO690" s="83"/>
      <c r="AP690" s="83"/>
      <c r="AQ690" s="83"/>
      <c r="AR690" s="83"/>
      <c r="AS690" s="84"/>
    </row>
  </sheetData>
  <mergeCells count="73">
    <mergeCell ref="A690:I690"/>
    <mergeCell ref="K690:X690"/>
    <mergeCell ref="AI690:AS690"/>
    <mergeCell ref="A422:AS423"/>
    <mergeCell ref="A464:I464"/>
    <mergeCell ref="K464:X464"/>
    <mergeCell ref="AE464:AF464"/>
    <mergeCell ref="AI464:AS464"/>
    <mergeCell ref="A465:AS466"/>
    <mergeCell ref="A591:I591"/>
    <mergeCell ref="K591:X591"/>
    <mergeCell ref="AE591:AF591"/>
    <mergeCell ref="AI591:AS591"/>
    <mergeCell ref="A592:AS593"/>
    <mergeCell ref="A421:I421"/>
    <mergeCell ref="K421:X421"/>
    <mergeCell ref="AE421:AF421"/>
    <mergeCell ref="AI421:AS421"/>
    <mergeCell ref="A349:AS350"/>
    <mergeCell ref="A370:I370"/>
    <mergeCell ref="K370:X370"/>
    <mergeCell ref="AE370:AF370"/>
    <mergeCell ref="AI370:AS370"/>
    <mergeCell ref="A371:AS372"/>
    <mergeCell ref="A414:I414"/>
    <mergeCell ref="K414:X414"/>
    <mergeCell ref="AE414:AF414"/>
    <mergeCell ref="AI414:AS414"/>
    <mergeCell ref="A415:AS416"/>
    <mergeCell ref="A348:I348"/>
    <mergeCell ref="K348:X348"/>
    <mergeCell ref="AE348:AF348"/>
    <mergeCell ref="AI348:AS348"/>
    <mergeCell ref="A227:AS228"/>
    <mergeCell ref="A258:I258"/>
    <mergeCell ref="K258:X258"/>
    <mergeCell ref="AE258:AF258"/>
    <mergeCell ref="AI258:AS258"/>
    <mergeCell ref="A259:AS260"/>
    <mergeCell ref="A292:I292"/>
    <mergeCell ref="K292:X292"/>
    <mergeCell ref="AE292:AF292"/>
    <mergeCell ref="AI292:AS292"/>
    <mergeCell ref="A293:AS294"/>
    <mergeCell ref="A173:I173"/>
    <mergeCell ref="K173:X173"/>
    <mergeCell ref="AI173:AS173"/>
    <mergeCell ref="A174:AS175"/>
    <mergeCell ref="A226:I226"/>
    <mergeCell ref="K226:X226"/>
    <mergeCell ref="AE226:AF226"/>
    <mergeCell ref="AI226:AS226"/>
    <mergeCell ref="A169:AS170"/>
    <mergeCell ref="A88:I88"/>
    <mergeCell ref="K88:X88"/>
    <mergeCell ref="AE88:AF88"/>
    <mergeCell ref="AI88:AS88"/>
    <mergeCell ref="A89:AS90"/>
    <mergeCell ref="A100:I100"/>
    <mergeCell ref="K100:X100"/>
    <mergeCell ref="AE100:AF100"/>
    <mergeCell ref="AI100:AS100"/>
    <mergeCell ref="A101:AS102"/>
    <mergeCell ref="A168:I168"/>
    <mergeCell ref="K168:X168"/>
    <mergeCell ref="AE168:AF168"/>
    <mergeCell ref="AI168:AS168"/>
    <mergeCell ref="A9:AS10"/>
    <mergeCell ref="A1:H1"/>
    <mergeCell ref="A8:I8"/>
    <mergeCell ref="K8:X8"/>
    <mergeCell ref="AE8:AF8"/>
    <mergeCell ref="AI8:AS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2021-02-18T08:39:20Z</dcterms:created>
  <dcterms:modified xsi:type="dcterms:W3CDTF">2021-05-18T02:09:27Z</dcterms:modified>
</cp:coreProperties>
</file>