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80CFB8AF-865E-4C96-A8AE-357F0C68BC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  <c r="F5" i="1"/>
</calcChain>
</file>

<file path=xl/sharedStrings.xml><?xml version="1.0" encoding="utf-8"?>
<sst xmlns="http://schemas.openxmlformats.org/spreadsheetml/2006/main" count="43" uniqueCount="29">
  <si>
    <t>4. Nilai Produksi Daging Hewan Unggas**</t>
  </si>
  <si>
    <t>Rp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</si>
  <si>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</si>
  <si>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</si>
  <si>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</si>
  <si>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</si>
  <si>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</si>
  <si>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</si>
  <si>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</si>
  <si>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</si>
  <si>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</si>
  <si>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</si>
  <si>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</si>
  <si>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</si>
  <si>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</si>
  <si>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</si>
  <si>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</si>
  <si>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1. Nilai Produksi Daging Ayam Buras (Ayam kampung )**</t>
  </si>
  <si>
    <t>RP</t>
  </si>
  <si>
    <t>Jumlah</t>
  </si>
  <si>
    <t>Nilai Produksi Daging Ayam Buras ( Ayam Kampung ) Kabupaten Sanggau Tahun 2022</t>
  </si>
  <si>
    <t>Uraian</t>
  </si>
  <si>
    <t>Satuan</t>
  </si>
  <si>
    <t>Sumber Data</t>
  </si>
  <si>
    <t>Keterangan</t>
  </si>
  <si>
    <t>Dinas Perkebunan dan Peternakan Kabupaten Sanggau</t>
  </si>
  <si>
    <t>Produksi</t>
  </si>
  <si>
    <t>Harga</t>
  </si>
  <si>
    <t>Rp 75.000,00/kg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</si>
</sst>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64" fontId="2" fillId="0" borderId="8" xfId="1" applyFont="1" applyFill="1" applyBorder="1" applyProtection="1"/>
    <xf numFmtId="0" fontId="4" fillId="0" borderId="0" xfId="0" applyFont="1"/>
    <xf numFmtId="0" fontId="4" fillId="0" borderId="1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164" fontId="4" fillId="0" borderId="5" xfId="1" applyFont="1" applyFill="1" applyBorder="1" applyProtection="1"/>
    <xf numFmtId="0" fontId="2" fillId="0" borderId="1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Alignment="1" applyProtection="1">
      <alignment horizontal="center"/>
    </xf>
    <xf numFmtId="164" fontId="4" fillId="0" borderId="0" xfId="0" applyNumberFormat="1" applyFont="1"/>
    <xf numFmtId="0" fontId="3" fillId="0" borderId="2" xfId="0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right" indent="1"/>
    </xf>
    <xf numFmtId="3" fontId="2" fillId="0" borderId="13" xfId="1" applyNumberFormat="1" applyFont="1" applyFill="1" applyBorder="1" applyAlignment="1" applyProtection="1">
      <alignment horizontal="right" indent="1"/>
    </xf>
    <xf numFmtId="3" fontId="2" fillId="0" borderId="14" xfId="1" applyNumberFormat="1" applyFont="1" applyFill="1" applyBorder="1" applyAlignment="1" applyProtection="1">
      <alignment horizontal="right" indent="1"/>
    </xf>
    <xf numFmtId="3" fontId="2" fillId="0" borderId="5" xfId="1" applyNumberFormat="1" applyFont="1" applyFill="1" applyBorder="1" applyAlignment="1" applyProtection="1">
      <alignment horizontal="right" indent="1"/>
    </xf>
    <xf numFmtId="3" fontId="2" fillId="0" borderId="11" xfId="1" applyNumberFormat="1" applyFont="1" applyFill="1" applyBorder="1" applyAlignment="1" applyProtection="1">
      <alignment horizontal="right" indent="1"/>
    </xf>
    <xf numFmtId="3" fontId="4" fillId="0" borderId="5" xfId="0" applyNumberFormat="1" applyFont="1" applyFill="1" applyBorder="1" applyAlignment="1" applyProtection="1">
      <alignment horizontal="center"/>
    </xf>
    <xf numFmtId="164" fontId="4" fillId="0" borderId="11" xfId="1" applyFont="1" applyFill="1" applyBorder="1" applyProtection="1"/>
    <xf numFmtId="3" fontId="2" fillId="0" borderId="12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8" sqref="K8"/>
    </sheetView>
  </sheetViews>
  <sheetFormatPr defaultRowHeight="15.5" x14ac:dyDescent="0.35"/>
  <cols>
    <col min="1" max="2" width="4.54296875" style="1" customWidth="1"/>
    <col min="3" max="3" width="8.7265625" style="1"/>
    <col min="4" max="4" width="33" style="1" customWidth="1"/>
    <col min="5" max="7" width="11.54296875" style="1" customWidth="1"/>
    <col min="8" max="8" width="20.26953125" style="1" customWidth="1"/>
    <col min="9" max="10" width="16.7265625" style="1" customWidth="1"/>
    <col min="11" max="16384" width="8.7265625" style="1"/>
  </cols>
  <sheetData>
    <row r="1" spans="1:10" x14ac:dyDescent="0.3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35">
      <c r="A3" s="34" t="s">
        <v>21</v>
      </c>
      <c r="B3" s="35"/>
      <c r="C3" s="35"/>
      <c r="D3" s="36"/>
      <c r="E3" s="3" t="s">
        <v>22</v>
      </c>
      <c r="F3" s="21" t="s">
        <v>26</v>
      </c>
      <c r="G3" s="21" t="s">
        <v>27</v>
      </c>
      <c r="H3" s="4" t="s">
        <v>19</v>
      </c>
      <c r="I3" s="5" t="s">
        <v>23</v>
      </c>
      <c r="J3" s="5" t="s">
        <v>24</v>
      </c>
    </row>
    <row r="4" spans="1:10" s="8" customFormat="1" ht="15" customHeight="1" x14ac:dyDescent="0.35">
      <c r="A4" s="31" t="s">
        <v>0</v>
      </c>
      <c r="B4" s="31"/>
      <c r="C4" s="31"/>
      <c r="D4" s="31"/>
      <c r="E4" s="6"/>
      <c r="F4" s="6"/>
      <c r="G4" s="6"/>
      <c r="H4" s="7"/>
      <c r="I4" s="38" t="s">
        <v>25</v>
      </c>
      <c r="J4" s="41" t="s">
        <v>28</v>
      </c>
    </row>
    <row r="5" spans="1:10" x14ac:dyDescent="0.35">
      <c r="A5" s="9"/>
      <c r="B5" s="32" t="s">
        <v>17</v>
      </c>
      <c r="C5" s="32"/>
      <c r="D5" s="33"/>
      <c r="E5" s="10" t="s">
        <v>1</v>
      </c>
      <c r="F5" s="27">
        <f>SUM(F6:F20)</f>
        <v>210756.12999999998</v>
      </c>
      <c r="G5" s="27">
        <v>75000</v>
      </c>
      <c r="H5" s="11">
        <f>F5*G5</f>
        <v>15806709749.999998</v>
      </c>
      <c r="I5" s="39"/>
      <c r="J5" s="42"/>
    </row>
    <row r="6" spans="1:10" ht="15.5" customHeight="1" x14ac:dyDescent="0.35">
      <c r="A6" s="12"/>
      <c r="B6" s="13"/>
      <c r="C6" s="13" t="s">
        <v>2</v>
      </c>
      <c r="D6" s="14"/>
      <c r="E6" s="15" t="s">
        <v>1</v>
      </c>
      <c r="F6" s="22">
        <v>1954.81</v>
      </c>
      <c r="G6" s="29">
        <v>75000</v>
      </c>
      <c r="H6" s="11">
        <f t="shared" ref="H6:H20" si="0">F6*G6</f>
        <v>146610750</v>
      </c>
      <c r="I6" s="39"/>
      <c r="J6" s="42"/>
    </row>
    <row r="7" spans="1:10" x14ac:dyDescent="0.35">
      <c r="A7" s="12"/>
      <c r="B7" s="13"/>
      <c r="C7" s="13" t="s">
        <v>3</v>
      </c>
      <c r="D7" s="14"/>
      <c r="E7" s="15" t="s">
        <v>1</v>
      </c>
      <c r="F7" s="23">
        <v>32425.964999999997</v>
      </c>
      <c r="G7" s="29">
        <v>75000</v>
      </c>
      <c r="H7" s="11">
        <f t="shared" si="0"/>
        <v>2431947374.9999995</v>
      </c>
      <c r="I7" s="39"/>
      <c r="J7" s="42"/>
    </row>
    <row r="8" spans="1:10" x14ac:dyDescent="0.35">
      <c r="A8" s="12"/>
      <c r="B8" s="13"/>
      <c r="C8" s="13" t="s">
        <v>4</v>
      </c>
      <c r="D8" s="14"/>
      <c r="E8" s="15" t="s">
        <v>1</v>
      </c>
      <c r="F8" s="23">
        <v>100822.15</v>
      </c>
      <c r="G8" s="29">
        <v>75000</v>
      </c>
      <c r="H8" s="11">
        <f t="shared" si="0"/>
        <v>7561661250</v>
      </c>
      <c r="I8" s="39"/>
      <c r="J8" s="42"/>
    </row>
    <row r="9" spans="1:10" x14ac:dyDescent="0.35">
      <c r="A9" s="12"/>
      <c r="B9" s="13"/>
      <c r="C9" s="13" t="s">
        <v>5</v>
      </c>
      <c r="D9" s="14"/>
      <c r="E9" s="15" t="s">
        <v>1</v>
      </c>
      <c r="F9" s="24">
        <v>10878.724999999999</v>
      </c>
      <c r="G9" s="29">
        <v>75000</v>
      </c>
      <c r="H9" s="11">
        <f t="shared" si="0"/>
        <v>815904374.99999988</v>
      </c>
      <c r="I9" s="39"/>
      <c r="J9" s="42"/>
    </row>
    <row r="10" spans="1:10" x14ac:dyDescent="0.35">
      <c r="A10" s="12"/>
      <c r="B10" s="13"/>
      <c r="C10" s="13" t="s">
        <v>6</v>
      </c>
      <c r="D10" s="14"/>
      <c r="E10" s="15" t="s">
        <v>1</v>
      </c>
      <c r="F10" s="25">
        <v>3752.3199999999997</v>
      </c>
      <c r="G10" s="29">
        <v>75000</v>
      </c>
      <c r="H10" s="11">
        <f t="shared" si="0"/>
        <v>281424000</v>
      </c>
      <c r="I10" s="39"/>
      <c r="J10" s="42"/>
    </row>
    <row r="11" spans="1:10" x14ac:dyDescent="0.35">
      <c r="A11" s="12"/>
      <c r="B11" s="13"/>
      <c r="C11" s="13" t="s">
        <v>7</v>
      </c>
      <c r="D11" s="14"/>
      <c r="E11" s="15" t="s">
        <v>1</v>
      </c>
      <c r="F11" s="25">
        <v>2376.66</v>
      </c>
      <c r="G11" s="29">
        <v>75000</v>
      </c>
      <c r="H11" s="11">
        <f t="shared" si="0"/>
        <v>178249500</v>
      </c>
      <c r="I11" s="39"/>
      <c r="J11" s="42"/>
    </row>
    <row r="12" spans="1:10" x14ac:dyDescent="0.35">
      <c r="A12" s="12"/>
      <c r="B12" s="13"/>
      <c r="C12" s="13" t="s">
        <v>8</v>
      </c>
      <c r="D12" s="14"/>
      <c r="E12" s="15" t="s">
        <v>1</v>
      </c>
      <c r="F12" s="25">
        <v>12260.819999999998</v>
      </c>
      <c r="G12" s="29">
        <v>75000</v>
      </c>
      <c r="H12" s="11">
        <f t="shared" si="0"/>
        <v>919561499.99999988</v>
      </c>
      <c r="I12" s="39"/>
      <c r="J12" s="42"/>
    </row>
    <row r="13" spans="1:10" x14ac:dyDescent="0.35">
      <c r="A13" s="12"/>
      <c r="B13" s="13"/>
      <c r="C13" s="13" t="s">
        <v>9</v>
      </c>
      <c r="D13" s="14"/>
      <c r="E13" s="15" t="s">
        <v>1</v>
      </c>
      <c r="F13" s="25">
        <v>8528.52</v>
      </c>
      <c r="G13" s="29">
        <v>75000</v>
      </c>
      <c r="H13" s="11">
        <f t="shared" si="0"/>
        <v>639639000</v>
      </c>
      <c r="I13" s="39"/>
      <c r="J13" s="42"/>
    </row>
    <row r="14" spans="1:10" x14ac:dyDescent="0.35">
      <c r="A14" s="12"/>
      <c r="B14" s="13"/>
      <c r="C14" s="13" t="s">
        <v>10</v>
      </c>
      <c r="D14" s="14"/>
      <c r="E14" s="15" t="s">
        <v>1</v>
      </c>
      <c r="F14" s="25">
        <v>5768.62</v>
      </c>
      <c r="G14" s="29">
        <v>75000</v>
      </c>
      <c r="H14" s="11">
        <f t="shared" si="0"/>
        <v>432646500</v>
      </c>
      <c r="I14" s="39"/>
      <c r="J14" s="42"/>
    </row>
    <row r="15" spans="1:10" x14ac:dyDescent="0.35">
      <c r="A15" s="12"/>
      <c r="B15" s="13"/>
      <c r="C15" s="13" t="s">
        <v>11</v>
      </c>
      <c r="D15" s="14"/>
      <c r="E15" s="15" t="s">
        <v>18</v>
      </c>
      <c r="F15" s="25">
        <v>3941.08</v>
      </c>
      <c r="G15" s="29">
        <v>75000</v>
      </c>
      <c r="H15" s="11">
        <f t="shared" si="0"/>
        <v>295581000</v>
      </c>
      <c r="I15" s="39"/>
      <c r="J15" s="42"/>
    </row>
    <row r="16" spans="1:10" x14ac:dyDescent="0.35">
      <c r="A16" s="12"/>
      <c r="B16" s="13"/>
      <c r="C16" s="13" t="s">
        <v>12</v>
      </c>
      <c r="D16" s="14"/>
      <c r="E16" s="15" t="s">
        <v>1</v>
      </c>
      <c r="F16" s="25">
        <v>7305.869999999999</v>
      </c>
      <c r="G16" s="29">
        <v>75000</v>
      </c>
      <c r="H16" s="11">
        <f t="shared" si="0"/>
        <v>547940249.99999988</v>
      </c>
      <c r="I16" s="39"/>
      <c r="J16" s="42"/>
    </row>
    <row r="17" spans="1:10" x14ac:dyDescent="0.35">
      <c r="A17" s="12"/>
      <c r="B17" s="13"/>
      <c r="C17" s="13" t="s">
        <v>13</v>
      </c>
      <c r="D17" s="14"/>
      <c r="E17" s="15" t="s">
        <v>1</v>
      </c>
      <c r="F17" s="25">
        <v>1524.4</v>
      </c>
      <c r="G17" s="29">
        <v>75000</v>
      </c>
      <c r="H17" s="11">
        <f t="shared" si="0"/>
        <v>114330000</v>
      </c>
      <c r="I17" s="39"/>
      <c r="J17" s="42"/>
    </row>
    <row r="18" spans="1:10" x14ac:dyDescent="0.35">
      <c r="A18" s="12"/>
      <c r="B18" s="13"/>
      <c r="C18" s="13" t="s">
        <v>14</v>
      </c>
      <c r="D18" s="14"/>
      <c r="E18" s="15" t="s">
        <v>1</v>
      </c>
      <c r="F18" s="25">
        <v>4327.18</v>
      </c>
      <c r="G18" s="29">
        <v>75000</v>
      </c>
      <c r="H18" s="11">
        <f t="shared" si="0"/>
        <v>324538500</v>
      </c>
      <c r="I18" s="39"/>
      <c r="J18" s="42"/>
    </row>
    <row r="19" spans="1:10" x14ac:dyDescent="0.35">
      <c r="A19" s="12"/>
      <c r="B19" s="13"/>
      <c r="C19" s="13" t="s">
        <v>15</v>
      </c>
      <c r="D19" s="14"/>
      <c r="E19" s="15" t="s">
        <v>1</v>
      </c>
      <c r="F19" s="25">
        <v>12851.41</v>
      </c>
      <c r="G19" s="29">
        <v>75000</v>
      </c>
      <c r="H19" s="11">
        <f t="shared" si="0"/>
        <v>963855750</v>
      </c>
      <c r="I19" s="39"/>
      <c r="J19" s="42"/>
    </row>
    <row r="20" spans="1:10" x14ac:dyDescent="0.35">
      <c r="A20" s="16"/>
      <c r="B20" s="17"/>
      <c r="C20" s="17" t="s">
        <v>16</v>
      </c>
      <c r="D20" s="18"/>
      <c r="E20" s="19" t="s">
        <v>1</v>
      </c>
      <c r="F20" s="26">
        <v>2037.6</v>
      </c>
      <c r="G20" s="30">
        <v>75000</v>
      </c>
      <c r="H20" s="28">
        <f t="shared" si="0"/>
        <v>152820000</v>
      </c>
      <c r="I20" s="40"/>
      <c r="J20" s="43"/>
    </row>
    <row r="21" spans="1:10" x14ac:dyDescent="0.35">
      <c r="H21" s="20"/>
    </row>
  </sheetData>
  <mergeCells count="6">
    <mergeCell ref="A4:D4"/>
    <mergeCell ref="B5:D5"/>
    <mergeCell ref="A3:D3"/>
    <mergeCell ref="A1:J1"/>
    <mergeCell ref="I4:I20"/>
    <mergeCell ref="J4:J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2021-03-18T05:45:43Z</cp:lastPrinted>
  <dcterms:created xsi:type="dcterms:W3CDTF">2021-02-15T09:09:05Z</dcterms:created>
  <dcterms:modified xsi:type="dcterms:W3CDTF">2023-10-23T05:32:05Z</dcterms:modified>
</cp:coreProperties>
</file>