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DI disperindagkop\Industri\"/>
    </mc:Choice>
  </mc:AlternateContent>
  <bookViews>
    <workbookView xWindow="-105" yWindow="-105" windowWidth="23250" windowHeight="13170"/>
  </bookViews>
  <sheets>
    <sheet name="Sheet1" sheetId="1" r:id="rId1"/>
    <sheet name="Lampiran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8" i="2" l="1"/>
  <c r="P91" i="2" l="1"/>
  <c r="P158" i="2" l="1"/>
  <c r="N158" i="2"/>
  <c r="K158" i="2"/>
  <c r="J158" i="2"/>
</calcChain>
</file>

<file path=xl/sharedStrings.xml><?xml version="1.0" encoding="utf-8"?>
<sst xmlns="http://schemas.openxmlformats.org/spreadsheetml/2006/main" count="1569" uniqueCount="722">
  <si>
    <t>Nama</t>
  </si>
  <si>
    <t>Satuan</t>
  </si>
  <si>
    <t>Sumber Data</t>
  </si>
  <si>
    <t>Keterangan</t>
  </si>
  <si>
    <t>I. Jenis Industri Kecil*</t>
  </si>
  <si>
    <t>PERINDAGKOP</t>
  </si>
  <si>
    <t>Unit</t>
  </si>
  <si>
    <t>Orang</t>
  </si>
  <si>
    <t>Ton</t>
  </si>
  <si>
    <t>Rp</t>
  </si>
  <si>
    <t xml:space="preserve">     Industri Pengolahan Kayu* 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</si>
  <si>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</si>
  <si>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</si>
  <si>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</si>
  <si>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</si>
  <si>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</si>
  <si>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</si>
  <si>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</si>
  <si>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</si>
  <si>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</si>
  <si>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</si>
  <si>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</si>
  <si>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</si>
  <si>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</si>
  <si>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</si>
  <si>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</si>
  <si>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</si>
  <si>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</si>
  <si>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</si>
  <si>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</si>
  <si>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</si>
  <si>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</si>
  <si>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</si>
  <si>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FAX</t>
  </si>
  <si>
    <t>LK</t>
  </si>
  <si>
    <t>PR</t>
  </si>
  <si>
    <t>(RP.000)</t>
  </si>
  <si>
    <t>CAB</t>
  </si>
  <si>
    <t>(Rp. 000,-)</t>
  </si>
  <si>
    <t xml:space="preserve">   Industri Kecil Pengolahan Kayu* </t>
  </si>
  <si>
    <t>Bagan Asam</t>
  </si>
  <si>
    <t>-</t>
  </si>
  <si>
    <t>industri furniture dari kayu</t>
  </si>
  <si>
    <t>Balai Belungai</t>
  </si>
  <si>
    <t>TOBA</t>
  </si>
  <si>
    <t>Penggula Jaya</t>
  </si>
  <si>
    <t>Iran</t>
  </si>
  <si>
    <t>Dsn.Bungkang RT.002/RW.002</t>
  </si>
  <si>
    <t>Lumut</t>
  </si>
  <si>
    <t>Java Borneo</t>
  </si>
  <si>
    <t>Marwan</t>
  </si>
  <si>
    <t>Mabeh Nodius</t>
  </si>
  <si>
    <t>Fransiskus Lukas</t>
  </si>
  <si>
    <t>085387283702</t>
  </si>
  <si>
    <t>Teraju</t>
  </si>
  <si>
    <t>081258379001</t>
  </si>
  <si>
    <t>Kerajinan</t>
  </si>
  <si>
    <t>Ukiran Kayu Belian</t>
  </si>
  <si>
    <t>Keripai</t>
  </si>
  <si>
    <t>Dsn. Embangai</t>
  </si>
  <si>
    <t>Dsn. Teraju Timur, Ds. Teraju</t>
  </si>
  <si>
    <t xml:space="preserve">Souvenir Toba </t>
  </si>
  <si>
    <t>Gelelea</t>
  </si>
  <si>
    <t>081348887447</t>
  </si>
  <si>
    <t xml:space="preserve">Anyaman dan Souvenir </t>
  </si>
  <si>
    <t>Set</t>
  </si>
  <si>
    <t>MELIAU</t>
  </si>
  <si>
    <t xml:space="preserve">Jaya Meubel </t>
  </si>
  <si>
    <t>Indera Jaya</t>
  </si>
  <si>
    <t>Dsn. Meliau Hilir RT/RW.09/03</t>
  </si>
  <si>
    <t>Meliau Hilir</t>
  </si>
  <si>
    <t>Barang dari kayu</t>
  </si>
  <si>
    <t>KAPUAS</t>
  </si>
  <si>
    <t>Bunut</t>
  </si>
  <si>
    <t>M3</t>
  </si>
  <si>
    <t>Beringin</t>
  </si>
  <si>
    <t>Tanjung Kapuas</t>
  </si>
  <si>
    <t>Tanjung Sekayam</t>
  </si>
  <si>
    <t>Buah</t>
  </si>
  <si>
    <t>Ilir Kota</t>
  </si>
  <si>
    <t>Hasta Karya</t>
  </si>
  <si>
    <t>Abdul Ronzak</t>
  </si>
  <si>
    <t>Jl. Jend. Sudirman</t>
  </si>
  <si>
    <t>Karya Mandiri</t>
  </si>
  <si>
    <t>Fatkhul Muin</t>
  </si>
  <si>
    <t>Jl. Semboja Indah III RT.14 Rw. 05</t>
  </si>
  <si>
    <t>set</t>
  </si>
  <si>
    <t>Barang bangunan dari kayu</t>
  </si>
  <si>
    <t xml:space="preserve">Amerta </t>
  </si>
  <si>
    <t>Tong Lai</t>
  </si>
  <si>
    <t>Jl. RE Martadinata Rt.06/Rw.02</t>
  </si>
  <si>
    <t>Penggergajian Kayu</t>
  </si>
  <si>
    <t>Mitra Pangsuma</t>
  </si>
  <si>
    <t>Sulaiman</t>
  </si>
  <si>
    <t>Jl. Pangsuma No. 04 RT.14/RW.V</t>
  </si>
  <si>
    <t>HARYONO HIDAYAT</t>
  </si>
  <si>
    <t>Jl. Jend. Ahmad Yani No. 33</t>
  </si>
  <si>
    <t>penggergajian kayu</t>
  </si>
  <si>
    <t xml:space="preserve">Lomeka Jaya </t>
  </si>
  <si>
    <t xml:space="preserve">Tjong Kim Kha </t>
  </si>
  <si>
    <t>Jl. Ir H. Juanda No.26</t>
  </si>
  <si>
    <t>Industri Furniture dari kayu</t>
  </si>
  <si>
    <t>Usaha Karya</t>
  </si>
  <si>
    <t>Abang Suryadi</t>
  </si>
  <si>
    <t>Jl. Dr. Surono RT 03/ RW 01</t>
  </si>
  <si>
    <t>Sungai Sengkuang</t>
  </si>
  <si>
    <t>Industri barang bangunan dari kayu</t>
  </si>
  <si>
    <t>KU Mebel Bambu Tanjung Maya</t>
  </si>
  <si>
    <t>Bernadus Fuk</t>
  </si>
  <si>
    <t>Desa Lape</t>
  </si>
  <si>
    <t>Lape</t>
  </si>
  <si>
    <t>083853758892</t>
  </si>
  <si>
    <t>Mebel Rotan dan Bambu</t>
  </si>
  <si>
    <t>Kerajinan Rotan</t>
  </si>
  <si>
    <t>Kambong</t>
  </si>
  <si>
    <t>Kerajinan Anyaman</t>
  </si>
  <si>
    <t>Perintis</t>
  </si>
  <si>
    <t xml:space="preserve">Terinak </t>
  </si>
  <si>
    <t>Utin Maymi</t>
  </si>
  <si>
    <t>085246899036</t>
  </si>
  <si>
    <t>Kerajinan Kulit Kayu</t>
  </si>
  <si>
    <t>Jln Lili RT.013/RW.005</t>
  </si>
  <si>
    <t>Citra Semboja</t>
  </si>
  <si>
    <t>Zumrodi</t>
  </si>
  <si>
    <t>Bestaja</t>
  </si>
  <si>
    <t>Suryadi</t>
  </si>
  <si>
    <t>Belulang Art Craft</t>
  </si>
  <si>
    <t>Hamdani</t>
  </si>
  <si>
    <t xml:space="preserve">D'Galuh Collection </t>
  </si>
  <si>
    <t>Galuh Yulianur</t>
  </si>
  <si>
    <t>0895339938511</t>
  </si>
  <si>
    <t>Kerajinan Ukiran</t>
  </si>
  <si>
    <t>Jl. A. Yani No. 81 Kapuas</t>
  </si>
  <si>
    <t>Jl. Flamboyan Ilir Kota</t>
  </si>
  <si>
    <t>Jl. Jend Sudirman Km.07 Komp BTN</t>
  </si>
  <si>
    <t>Jl. Semboja Indah II Rt.014/005</t>
  </si>
  <si>
    <t xml:space="preserve">Endang Souvenir </t>
  </si>
  <si>
    <t>Endang</t>
  </si>
  <si>
    <t>0895702487383</t>
  </si>
  <si>
    <t xml:space="preserve">Meubel, meja lipat, miniatur kapal bandong </t>
  </si>
  <si>
    <t>Gg Puring, Beringin</t>
  </si>
  <si>
    <t>Meubel Mat Abu</t>
  </si>
  <si>
    <t>Mat Abu Sairi</t>
  </si>
  <si>
    <t>Mebel</t>
  </si>
  <si>
    <t>Anyaman Lojae</t>
  </si>
  <si>
    <t>Veronika Lojae</t>
  </si>
  <si>
    <t>*</t>
  </si>
  <si>
    <t>Anyaman Jarai dan Keranjang Rotan</t>
  </si>
  <si>
    <t>Anyaman Milka</t>
  </si>
  <si>
    <t>Kristina Milka</t>
  </si>
  <si>
    <t>Keripai Sugiarto</t>
  </si>
  <si>
    <t>Sugiarto</t>
  </si>
  <si>
    <t>082158339112</t>
  </si>
  <si>
    <t>Sungai Mawang</t>
  </si>
  <si>
    <t>Keripai kayu</t>
  </si>
  <si>
    <t>Dusun Sei Mawang RT.002</t>
  </si>
  <si>
    <t>Anyaman Sain</t>
  </si>
  <si>
    <t>Margareta Sain</t>
  </si>
  <si>
    <t>Muncang Lestari</t>
  </si>
  <si>
    <t>Mamy</t>
  </si>
  <si>
    <t>Meubel Zaini</t>
  </si>
  <si>
    <t>Zaini</t>
  </si>
  <si>
    <t>Mengkiang</t>
  </si>
  <si>
    <t>082354539244</t>
  </si>
  <si>
    <t>082157304234</t>
  </si>
  <si>
    <t>Anyaman Jarai, Tanggui dan Keranjang Rotan</t>
  </si>
  <si>
    <t>Aneka Anyaman</t>
  </si>
  <si>
    <t>Dusun Mengkiang RT.001</t>
  </si>
  <si>
    <t>MD</t>
  </si>
  <si>
    <t>Muadi</t>
  </si>
  <si>
    <t>Anyaman Anen</t>
  </si>
  <si>
    <t>Anen</t>
  </si>
  <si>
    <t>081256840648</t>
  </si>
  <si>
    <t>Dusun Kambong RT.001/RW.001</t>
  </si>
  <si>
    <t>MUKOK</t>
  </si>
  <si>
    <t>Zimah</t>
  </si>
  <si>
    <t>Semuntai</t>
  </si>
  <si>
    <t>Tikar Bemban</t>
  </si>
  <si>
    <t>Jl.Lintang Kapuas Semuntai</t>
  </si>
  <si>
    <t>Sumarmo</t>
  </si>
  <si>
    <t>Semanggis raya</t>
  </si>
  <si>
    <t>Dsn. Tanjung Sari</t>
  </si>
  <si>
    <t>Kijang Mas</t>
  </si>
  <si>
    <t>Rusminto</t>
  </si>
  <si>
    <t xml:space="preserve">Ahim Mursalim </t>
  </si>
  <si>
    <t>Gampang</t>
  </si>
  <si>
    <t>085249965077</t>
  </si>
  <si>
    <t>Ukiran Kayu</t>
  </si>
  <si>
    <t xml:space="preserve">Anyaman sapu </t>
  </si>
  <si>
    <t>Dsn. Semanggis raya</t>
  </si>
  <si>
    <t>JANGKANG</t>
  </si>
  <si>
    <t>Balai Sebut</t>
  </si>
  <si>
    <t>Cimi Mebel</t>
  </si>
  <si>
    <t>Ibrahim Cimi</t>
  </si>
  <si>
    <t>KUB. Putra Semombat</t>
  </si>
  <si>
    <t>Fransiskus Periadi</t>
  </si>
  <si>
    <t>Semombat</t>
  </si>
  <si>
    <t xml:space="preserve">Mebel </t>
  </si>
  <si>
    <t>barang bangunan dari kayu</t>
  </si>
  <si>
    <t>BONTI</t>
  </si>
  <si>
    <t>furnitur dari kayu</t>
  </si>
  <si>
    <t>Meuble "Dua Putra"</t>
  </si>
  <si>
    <t>Renaldi</t>
  </si>
  <si>
    <t>Dsn.Sami RT.04/RW.02</t>
  </si>
  <si>
    <t>Sami</t>
  </si>
  <si>
    <t xml:space="preserve">Keranjang Rotan </t>
  </si>
  <si>
    <t xml:space="preserve">Aristo Tani </t>
  </si>
  <si>
    <t>Upe</t>
  </si>
  <si>
    <t>081346358938</t>
  </si>
  <si>
    <t xml:space="preserve">Dusun Seribut </t>
  </si>
  <si>
    <t>Embala</t>
  </si>
  <si>
    <t>Pusat Damai</t>
  </si>
  <si>
    <t>PARINDU</t>
  </si>
  <si>
    <t>Tilianus, SE</t>
  </si>
  <si>
    <t>Dsn.Tani Jaya</t>
  </si>
  <si>
    <t>buah</t>
  </si>
  <si>
    <t xml:space="preserve">Suherman </t>
  </si>
  <si>
    <t>Sebara</t>
  </si>
  <si>
    <t>Lodovika</t>
  </si>
  <si>
    <t>081528662508</t>
  </si>
  <si>
    <t>Anyaman Rotan dan Bambu</t>
  </si>
  <si>
    <t>Dsn. Riam RT.003/RW.003</t>
  </si>
  <si>
    <t>TAYAN HILIR</t>
  </si>
  <si>
    <t>Pulau Tayan Utara</t>
  </si>
  <si>
    <t>Pedalaman</t>
  </si>
  <si>
    <t>bangunan dari kayu</t>
  </si>
  <si>
    <t>Mitra Meubel</t>
  </si>
  <si>
    <t xml:space="preserve">Putra Jajak </t>
  </si>
  <si>
    <t>Dsn. Pedalaman RT.03</t>
  </si>
  <si>
    <t>Kelubi Jangkit</t>
  </si>
  <si>
    <t>Bahri H. Mahsan</t>
  </si>
  <si>
    <t>Jl. Tanjung Kapuas Dsn.Tanjung RT.004/RW.002</t>
  </si>
  <si>
    <t>Pengetaman Kayu (Sawmill)</t>
  </si>
  <si>
    <t>Karya Guna</t>
  </si>
  <si>
    <t>Sirajul Iksan</t>
  </si>
  <si>
    <t>Tayan Membangun</t>
  </si>
  <si>
    <t>Siprianus Soter</t>
  </si>
  <si>
    <t>Meuble Indah</t>
  </si>
  <si>
    <t>Tjhuan Ui</t>
  </si>
  <si>
    <t>Stevy Angel</t>
  </si>
  <si>
    <t>Acin Al Sujiono</t>
  </si>
  <si>
    <t>Harapan Riki</t>
  </si>
  <si>
    <t>Heryanto</t>
  </si>
  <si>
    <t>Dedi Susanto</t>
  </si>
  <si>
    <t>Koperasi Kapitan Jaya</t>
  </si>
  <si>
    <t>Iskandar</t>
  </si>
  <si>
    <t>Edy Karya</t>
  </si>
  <si>
    <t>Edy</t>
  </si>
  <si>
    <t xml:space="preserve">Tekat Sukses Bersama </t>
  </si>
  <si>
    <t>Rudi</t>
  </si>
  <si>
    <t>Hasrat</t>
  </si>
  <si>
    <t>M. Hasbi</t>
  </si>
  <si>
    <t xml:space="preserve">Amel </t>
  </si>
  <si>
    <t>G.M. Suryadi</t>
  </si>
  <si>
    <t>Karya Usaha</t>
  </si>
  <si>
    <t>Yanto</t>
  </si>
  <si>
    <t>Rizky Mebel</t>
  </si>
  <si>
    <t>Bakri</t>
  </si>
  <si>
    <t xml:space="preserve">Tunas mebel </t>
  </si>
  <si>
    <t>Edyansyah</t>
  </si>
  <si>
    <t>Johan Sanjaya</t>
  </si>
  <si>
    <t>Tiasa Abi</t>
  </si>
  <si>
    <t>Beganjing Jaya</t>
  </si>
  <si>
    <t>Haizer</t>
  </si>
  <si>
    <t>Jaya Meubel</t>
  </si>
  <si>
    <t>Eksan</t>
  </si>
  <si>
    <t xml:space="preserve">Antonius Abas </t>
  </si>
  <si>
    <t>Kawat</t>
  </si>
  <si>
    <t>Cempedak</t>
  </si>
  <si>
    <t xml:space="preserve">Kawat </t>
  </si>
  <si>
    <t>Subah</t>
  </si>
  <si>
    <t>0813483400718</t>
  </si>
  <si>
    <t>Pengetaman</t>
  </si>
  <si>
    <t xml:space="preserve">Kerajinan Kayu </t>
  </si>
  <si>
    <t>Ds. Danau Teluk</t>
  </si>
  <si>
    <t>Dsn. Piasak</t>
  </si>
  <si>
    <t>Dsn. Pulau</t>
  </si>
  <si>
    <t>Dsn Piasak</t>
  </si>
  <si>
    <t>Dsn. Dalam Tayan</t>
  </si>
  <si>
    <t>Dsn. PL Tayan Barat</t>
  </si>
  <si>
    <t>Dsn. Danau Teluk, Cempedak</t>
  </si>
  <si>
    <t>Dsn. Pebaok, Ds. Kawat</t>
  </si>
  <si>
    <t xml:space="preserve">Dsn. Lembah Hulu Desa Subah </t>
  </si>
  <si>
    <t xml:space="preserve">Fortune Craft </t>
  </si>
  <si>
    <t xml:space="preserve">Fortunata Riani </t>
  </si>
  <si>
    <t>Emberas</t>
  </si>
  <si>
    <t>085245737217</t>
  </si>
  <si>
    <t>Kerajinan Bambu Siti Fatimah</t>
  </si>
  <si>
    <t xml:space="preserve">Siti Fatimah </t>
  </si>
  <si>
    <t>Kerajinan Tangan Donita Lusia</t>
  </si>
  <si>
    <t xml:space="preserve">Donita Lusia </t>
  </si>
  <si>
    <t>Sebemban</t>
  </si>
  <si>
    <t>082159840913</t>
  </si>
  <si>
    <t xml:space="preserve">Kerajinan Bambu </t>
  </si>
  <si>
    <t xml:space="preserve">Kerajinan Tangan </t>
  </si>
  <si>
    <t>Hilir</t>
  </si>
  <si>
    <t>BALAI</t>
  </si>
  <si>
    <t>Tukang Anugerah Meuble</t>
  </si>
  <si>
    <t>Agustinus</t>
  </si>
  <si>
    <t>Dsn.Hulu</t>
  </si>
  <si>
    <t>Furnitur Dari Kayu</t>
  </si>
  <si>
    <t>Anyaman Bambu Lusiana Ikin</t>
  </si>
  <si>
    <t xml:space="preserve">Lusiana Ikin </t>
  </si>
  <si>
    <t>085346394922</t>
  </si>
  <si>
    <t xml:space="preserve">Saring Santan Bambu </t>
  </si>
  <si>
    <t>Balai Batang Terang</t>
  </si>
  <si>
    <t>TAYAN HULU</t>
  </si>
  <si>
    <t>Sosok</t>
  </si>
  <si>
    <t>Furniture dari kayu</t>
  </si>
  <si>
    <t>Pandan Sembuat</t>
  </si>
  <si>
    <t>Pokik</t>
  </si>
  <si>
    <t>kedakas</t>
  </si>
  <si>
    <t>kerajinan / Anyaman Bambu</t>
  </si>
  <si>
    <t>Yeni Agustini</t>
  </si>
  <si>
    <t xml:space="preserve">Ida Susilowati </t>
  </si>
  <si>
    <t xml:space="preserve">Tayan Hulu </t>
  </si>
  <si>
    <t>089620972144</t>
  </si>
  <si>
    <t>Kusen</t>
  </si>
  <si>
    <t xml:space="preserve">Kerajinan Anyaman Bambu  </t>
  </si>
  <si>
    <t>Anyaman Agata Sinus</t>
  </si>
  <si>
    <t>Agata Sinus</t>
  </si>
  <si>
    <t>Anyaman Nenek Clara</t>
  </si>
  <si>
    <t>Sirensius</t>
  </si>
  <si>
    <t>Kerajinan Ayay</t>
  </si>
  <si>
    <t>Anikus</t>
  </si>
  <si>
    <t>085245067167</t>
  </si>
  <si>
    <t>081256548979</t>
  </si>
  <si>
    <t>Menyabo</t>
  </si>
  <si>
    <t>081345187226</t>
  </si>
  <si>
    <t>Kerajinan Anyaman Lidi Pelepah Sawit</t>
  </si>
  <si>
    <t>Kerajinan Anyaman Rotan (Tampah)</t>
  </si>
  <si>
    <t>Kerajinan Limbah Kayu</t>
  </si>
  <si>
    <t>Dsn. Mutun RT.02</t>
  </si>
  <si>
    <t>Jl. Barage No.04 Dusun Barage</t>
  </si>
  <si>
    <t>Dusun Kelingking RT.003</t>
  </si>
  <si>
    <t>Tirunas</t>
  </si>
  <si>
    <t>Yohaes Kelon</t>
  </si>
  <si>
    <t>KEMBAYAN</t>
  </si>
  <si>
    <t>Kelompu</t>
  </si>
  <si>
    <t xml:space="preserve">Nunung </t>
  </si>
  <si>
    <t xml:space="preserve">Kec. Kembayan </t>
  </si>
  <si>
    <t>082255244133</t>
  </si>
  <si>
    <t xml:space="preserve">Anyaman Piring Rotan </t>
  </si>
  <si>
    <t>Oya Morri'</t>
  </si>
  <si>
    <t>Ponin</t>
  </si>
  <si>
    <t>Sejuah</t>
  </si>
  <si>
    <t>085247240623</t>
  </si>
  <si>
    <t>Anyaman Piring Rotan, Nyiru, Tempat Nasi</t>
  </si>
  <si>
    <t>Dusun Ngalok RT.013/RW.006</t>
  </si>
  <si>
    <t>Tanjung Merpati</t>
  </si>
  <si>
    <t>Family Sawu</t>
  </si>
  <si>
    <t>Abdurrasip</t>
  </si>
  <si>
    <t>Jl. Raya Kembayan Dsn Serambai</t>
  </si>
  <si>
    <t>Yayasan PKBM Dorit Tungal</t>
  </si>
  <si>
    <t>Yohana Ana</t>
  </si>
  <si>
    <t>Jl. Lomak Juak</t>
  </si>
  <si>
    <t>Sebuduh</t>
  </si>
  <si>
    <t>085245826528</t>
  </si>
  <si>
    <t>Anyaman dari rotan &amp; bambu</t>
  </si>
  <si>
    <t>BEDUAI</t>
  </si>
  <si>
    <t xml:space="preserve">Buah </t>
  </si>
  <si>
    <t>Sungai Ilai</t>
  </si>
  <si>
    <t xml:space="preserve">Helena Rita </t>
  </si>
  <si>
    <t xml:space="preserve">Anyaman Rotan, Piring Lidi </t>
  </si>
  <si>
    <t xml:space="preserve">Desa Muara Ilai </t>
  </si>
  <si>
    <t>NOYAN</t>
  </si>
  <si>
    <t>Noyan</t>
  </si>
  <si>
    <t>Kurongas Pratama</t>
  </si>
  <si>
    <t>Ruprohadi</t>
  </si>
  <si>
    <t>Dsn.Petungun RT.013/RW.007</t>
  </si>
  <si>
    <t>Sungai Dangin</t>
  </si>
  <si>
    <t xml:space="preserve">Sungai Dangin </t>
  </si>
  <si>
    <t>Baek Owa</t>
  </si>
  <si>
    <t>Katarina Hendrika</t>
  </si>
  <si>
    <t>Botuh Bangong</t>
  </si>
  <si>
    <t>Thomas Is</t>
  </si>
  <si>
    <t>Bokal Ona Sungkuh</t>
  </si>
  <si>
    <t>Idas</t>
  </si>
  <si>
    <t>081352210518</t>
  </si>
  <si>
    <t>085349013162</t>
  </si>
  <si>
    <t>Kerajinan rotan, bambu</t>
  </si>
  <si>
    <t xml:space="preserve">Dsn. Takun Ds. Sei Dangin </t>
  </si>
  <si>
    <t xml:space="preserve">Dsn. Periji, Ds. Sei Dangin </t>
  </si>
  <si>
    <t>Dsn. Telongah Ds. Idas</t>
  </si>
  <si>
    <t>Ontah Botuh Nyama</t>
  </si>
  <si>
    <t>Jumian</t>
  </si>
  <si>
    <t>Tikar Kelasah</t>
  </si>
  <si>
    <t xml:space="preserve">Dsn. Kobuk Ds. Idah </t>
  </si>
  <si>
    <t xml:space="preserve">Lonin </t>
  </si>
  <si>
    <t>082350328262</t>
  </si>
  <si>
    <t xml:space="preserve">Keranjang Rotan Sagu </t>
  </si>
  <si>
    <t xml:space="preserve">Ds. Idas Kec. Noyan </t>
  </si>
  <si>
    <t xml:space="preserve">Yulita </t>
  </si>
  <si>
    <t>Ayu Dinda</t>
  </si>
  <si>
    <t>081258389776</t>
  </si>
  <si>
    <t xml:space="preserve">Keripai, Tas Keranjang </t>
  </si>
  <si>
    <t xml:space="preserve">Jarai Rotan, Piring Rotan </t>
  </si>
  <si>
    <t>SEKAYAM</t>
  </si>
  <si>
    <t>Balai Karangan</t>
  </si>
  <si>
    <t>Kenaman</t>
  </si>
  <si>
    <t>Citra Sekayam</t>
  </si>
  <si>
    <t>Meubeler Rahmah</t>
  </si>
  <si>
    <t>Apribas</t>
  </si>
  <si>
    <t xml:space="preserve">Dsn Balai Karangan IV </t>
  </si>
  <si>
    <t>Acoi</t>
  </si>
  <si>
    <t>Marselinus Jamil</t>
  </si>
  <si>
    <t>Ds. Berungkat</t>
  </si>
  <si>
    <t>Bungkang</t>
  </si>
  <si>
    <t>Zakirah Meuble</t>
  </si>
  <si>
    <t>Sabarudin</t>
  </si>
  <si>
    <t xml:space="preserve">Dsn. Balai II RT 2 </t>
  </si>
  <si>
    <t xml:space="preserve">Karangan Furniture </t>
  </si>
  <si>
    <t>MANDIRI MEUBEL</t>
  </si>
  <si>
    <t>Abang Herman</t>
  </si>
  <si>
    <t>Dsn.Balai karangan II</t>
  </si>
  <si>
    <t>Faiz Meuble</t>
  </si>
  <si>
    <t>Tugino</t>
  </si>
  <si>
    <t>Jl. Malenggang Dsn Balai II</t>
  </si>
  <si>
    <t>Mebel Jepara</t>
  </si>
  <si>
    <t>Indra Kartika</t>
  </si>
  <si>
    <t>Dsn Balai I</t>
  </si>
  <si>
    <t>Meja kursi</t>
  </si>
  <si>
    <t>DAMAI LESTARI</t>
  </si>
  <si>
    <t>SURATUN</t>
  </si>
  <si>
    <t>Adi Konat</t>
  </si>
  <si>
    <t>Supardi, A.Md</t>
  </si>
  <si>
    <t>Dsn. Balai II RT.003</t>
  </si>
  <si>
    <t>CV.Seri Sekayam Meuble</t>
  </si>
  <si>
    <t>Abang Putra</t>
  </si>
  <si>
    <t>Dsn. Balai Karangan I</t>
  </si>
  <si>
    <t>PT. Gemilang Alam Sekayam</t>
  </si>
  <si>
    <t>Asri Abang</t>
  </si>
  <si>
    <t>Jl. Pangeran Paduka RT.003 Dsn.Balai Karangan II</t>
  </si>
  <si>
    <t>Meuble Kayu Mini</t>
  </si>
  <si>
    <t>Yassin Bin Ahmad</t>
  </si>
  <si>
    <t>Dsn.Kenaman RT.004</t>
  </si>
  <si>
    <t>Dowels, Moulding, Kusen, Jendela</t>
  </si>
  <si>
    <t>Mutiara Sempadan Furniture</t>
  </si>
  <si>
    <t>Abdul Thalib</t>
  </si>
  <si>
    <t>Dusun Ruis Desa Pengadang</t>
  </si>
  <si>
    <t>Pengadang</t>
  </si>
  <si>
    <t>081254942004</t>
  </si>
  <si>
    <t>Ravi Karya Meuble</t>
  </si>
  <si>
    <t>Rahmin</t>
  </si>
  <si>
    <t>Ds. Balai Karangan</t>
  </si>
  <si>
    <t>Malindo Meuble</t>
  </si>
  <si>
    <t>Sanusi</t>
  </si>
  <si>
    <t>Meuble Pak Midun</t>
  </si>
  <si>
    <t>Hamidun</t>
  </si>
  <si>
    <t xml:space="preserve">Mukar Jaya </t>
  </si>
  <si>
    <t>Lijah</t>
  </si>
  <si>
    <t xml:space="preserve">Ds. Brukat </t>
  </si>
  <si>
    <t>082148689229</t>
  </si>
  <si>
    <t>Penampik Bambu Nium</t>
  </si>
  <si>
    <t>Nium</t>
  </si>
  <si>
    <t>Anyaman Bambu Marta Milu</t>
  </si>
  <si>
    <t>Marta Milu</t>
  </si>
  <si>
    <t>Tuah Keresah</t>
  </si>
  <si>
    <t>Eka</t>
  </si>
  <si>
    <t>085391730339</t>
  </si>
  <si>
    <t>082148449517</t>
  </si>
  <si>
    <t>Penampik Bambu</t>
  </si>
  <si>
    <t>Anyaman bambu</t>
  </si>
  <si>
    <t xml:space="preserve">Tikar Bidai </t>
  </si>
  <si>
    <t>ENTIKONG</t>
  </si>
  <si>
    <t>Entikong</t>
  </si>
  <si>
    <t>Ahmad Dahlan</t>
  </si>
  <si>
    <t>Pulau Andar</t>
  </si>
  <si>
    <t xml:space="preserve">Paulinus </t>
  </si>
  <si>
    <t>Dsn. Sontas Rt.06</t>
  </si>
  <si>
    <t>Dasawisma II Sontas "Puring"</t>
  </si>
  <si>
    <t>Sabina Sumiati</t>
  </si>
  <si>
    <t>Dusun Sontas RT.005/RW.002</t>
  </si>
  <si>
    <t>TOTAL</t>
  </si>
  <si>
    <t xml:space="preserve">          1. Jumlah Unit Industri </t>
  </si>
  <si>
    <t xml:space="preserve">          2. Jumlah Tenaga Kerja </t>
  </si>
  <si>
    <t xml:space="preserve">          3. Jumlah Produksi </t>
  </si>
  <si>
    <t xml:space="preserve">          4. Nilai Produksi </t>
  </si>
  <si>
    <t>Ngalok Butuah</t>
  </si>
  <si>
    <t>Eddy Budi Widodo</t>
  </si>
  <si>
    <t>081352388875</t>
  </si>
  <si>
    <t>Eni Mod Mod</t>
  </si>
  <si>
    <t xml:space="preserve">Supriana Eni </t>
  </si>
  <si>
    <t>Gunam</t>
  </si>
  <si>
    <t>081314381855</t>
  </si>
  <si>
    <t>Tas Resam</t>
  </si>
  <si>
    <t>Piring Lidi</t>
  </si>
  <si>
    <t>Martha Key</t>
  </si>
  <si>
    <t>Maju Karya</t>
  </si>
  <si>
    <t xml:space="preserve">Kerajinan Piring Lidi </t>
  </si>
  <si>
    <t>Anyaman Lidi Sawit Asna</t>
  </si>
  <si>
    <t xml:space="preserve">Asna </t>
  </si>
  <si>
    <t xml:space="preserve">Desa Sotok </t>
  </si>
  <si>
    <t>085347630464</t>
  </si>
  <si>
    <t xml:space="preserve">Anyaman Lidi Sawit </t>
  </si>
  <si>
    <t>Anyaman Lidi Sawit Lidya Linda</t>
  </si>
  <si>
    <t>Lidya Linda</t>
  </si>
  <si>
    <t>082358023600</t>
  </si>
  <si>
    <t>Sotok</t>
  </si>
  <si>
    <t>Tikar Bemban Yopita Ara</t>
  </si>
  <si>
    <t xml:space="preserve">Yopita Ara </t>
  </si>
  <si>
    <t>082250105830</t>
  </si>
  <si>
    <t>Piring Lidi Saparinda</t>
  </si>
  <si>
    <t xml:space="preserve">Saparinda </t>
  </si>
  <si>
    <t>085248764482</t>
  </si>
  <si>
    <t>Anyaman Dorin</t>
  </si>
  <si>
    <t xml:space="preserve">Dorin </t>
  </si>
  <si>
    <t xml:space="preserve">Lintang Pelaman </t>
  </si>
  <si>
    <t>085390888890</t>
  </si>
  <si>
    <t xml:space="preserve">Anyaman Gelang </t>
  </si>
  <si>
    <t>Jumlah</t>
  </si>
  <si>
    <t>Industri Kecil Pengolahan Kayu Kabupaten Sanggau Tahun 2021</t>
  </si>
  <si>
    <t>BAHAN BAKU</t>
  </si>
  <si>
    <t>PRODUK</t>
  </si>
  <si>
    <t>PRODUKSI</t>
  </si>
  <si>
    <t>Kayu</t>
  </si>
  <si>
    <t>Sungai Dara Jaya</t>
  </si>
  <si>
    <t>Eka Saputra</t>
  </si>
  <si>
    <t>Dusun Hilir RT.001/RW.002</t>
  </si>
  <si>
    <t>085705383375</t>
  </si>
  <si>
    <t>Konsoi / Mebel</t>
  </si>
  <si>
    <t>Bong Sin Khui</t>
  </si>
  <si>
    <t>Pembuatan Meuble Febrian Jaya Mebel</t>
  </si>
  <si>
    <t>Eliyas</t>
  </si>
  <si>
    <t>Jln. Gang Dampo</t>
  </si>
  <si>
    <t>085245864122</t>
  </si>
  <si>
    <t>Dusun Segalang</t>
  </si>
  <si>
    <t>Mak Kawing</t>
  </si>
  <si>
    <t>081347650431</t>
  </si>
  <si>
    <t>Pembuatan Meuble Mandiri</t>
  </si>
  <si>
    <t>Jl. Teluk Bungkang Dsn.Entikong Tapang</t>
  </si>
  <si>
    <t>081256949519</t>
  </si>
  <si>
    <t>2015 / 2020</t>
  </si>
  <si>
    <t>Meuble "Karya Mandiri"</t>
  </si>
  <si>
    <t>Marjuki</t>
  </si>
  <si>
    <t>Dusun Langgeng Bhakti</t>
  </si>
  <si>
    <t>Sape</t>
  </si>
  <si>
    <t>081348117471</t>
  </si>
  <si>
    <t>Furnitur dari kayu</t>
  </si>
  <si>
    <t>Rotan dan Bambu</t>
  </si>
  <si>
    <t>Ayani Hardware</t>
  </si>
  <si>
    <t>Faruzi</t>
  </si>
  <si>
    <t>Jl. Ahmad Yani No.21</t>
  </si>
  <si>
    <t>085248912630</t>
  </si>
  <si>
    <t>081345019331</t>
  </si>
  <si>
    <t>16212/ 31001</t>
  </si>
  <si>
    <t>Gerai Kerajinan Masyarakat Sanggau</t>
  </si>
  <si>
    <t>Aan Sutriono</t>
  </si>
  <si>
    <t>Jl. Gajah Mada Los Pasar Jarai No. 14</t>
  </si>
  <si>
    <t>081247549464</t>
  </si>
  <si>
    <t>10750; 56210</t>
  </si>
  <si>
    <t>1; 5</t>
  </si>
  <si>
    <t>Aneka Kerajinan, Mie Ayam</t>
  </si>
  <si>
    <t>Rotan dan Tepung</t>
  </si>
  <si>
    <t>Anas Online</t>
  </si>
  <si>
    <t>Anastasia</t>
  </si>
  <si>
    <t>Aris Mandiri</t>
  </si>
  <si>
    <t>Arisman</t>
  </si>
  <si>
    <t>Jl. Jend.Sudirman No.05 RT.021/RW.007</t>
  </si>
  <si>
    <t>089659591284</t>
  </si>
  <si>
    <t>Jl. Bujang Malaka</t>
  </si>
  <si>
    <t>081345141526</t>
  </si>
  <si>
    <t>Jl. RE.Martadinata RT.004/RW.002</t>
  </si>
  <si>
    <t>0857056457501</t>
  </si>
  <si>
    <t>Peralatan Dapur dari Kayu</t>
  </si>
  <si>
    <t>Kayu Belian</t>
  </si>
  <si>
    <t>Rizzi Meubel</t>
  </si>
  <si>
    <t>Zahari</t>
  </si>
  <si>
    <t>Jl.Sanggau - Sekadau, Lingk.Entakai Melayu RT 008/RW 003</t>
  </si>
  <si>
    <t>Entakai</t>
  </si>
  <si>
    <t>085712800000</t>
  </si>
  <si>
    <t>Mebel Vina</t>
  </si>
  <si>
    <t>Wawan Tentrem</t>
  </si>
  <si>
    <t>Dusun Margi Mulyo</t>
  </si>
  <si>
    <t>Tunggal Bhakti</t>
  </si>
  <si>
    <t>083151246670</t>
  </si>
  <si>
    <t>Furnitur dari Kayu</t>
  </si>
  <si>
    <t>Meubel Aditya</t>
  </si>
  <si>
    <t>Oman Priakasa</t>
  </si>
  <si>
    <t>Meubel Usaha Mandiri</t>
  </si>
  <si>
    <t>Purnawati</t>
  </si>
  <si>
    <t>El Meubel</t>
  </si>
  <si>
    <t>Suardi Murdani</t>
  </si>
  <si>
    <t>Jl.Raya Kembayan Dusun Serambai</t>
  </si>
  <si>
    <t>085246954532</t>
  </si>
  <si>
    <t>Jl. Raya Kembayan Balai Sebut Dusun Tanjung Merpati RT.009/RW.003</t>
  </si>
  <si>
    <t>081250270009</t>
  </si>
  <si>
    <t>Dusun Tanjung Merpati RT.008/RW.003</t>
  </si>
  <si>
    <t>085212999923</t>
  </si>
  <si>
    <t>Meuble "Jaya Bangun"</t>
  </si>
  <si>
    <t>Sugiono</t>
  </si>
  <si>
    <t>Dusun Jaya Makmur RT.001/RW.001</t>
  </si>
  <si>
    <t>Bhakti Jaya</t>
  </si>
  <si>
    <t>082253067153</t>
  </si>
  <si>
    <t>Yunus Rober</t>
  </si>
  <si>
    <t>Berunai Cali RT.003</t>
  </si>
  <si>
    <t>Enggadai</t>
  </si>
  <si>
    <t>082152751476</t>
  </si>
  <si>
    <t>SJP Sejahtera</t>
  </si>
  <si>
    <t>Sulaeman</t>
  </si>
  <si>
    <t>Jl. Kalimantan Poros Utara Dusun Entubu</t>
  </si>
  <si>
    <t>082252957530</t>
  </si>
  <si>
    <t>16101/ 16221</t>
  </si>
  <si>
    <t>Anthony Dua Tama</t>
  </si>
  <si>
    <t>16221; 31001; 25920</t>
  </si>
  <si>
    <t>2012/ 2020</t>
  </si>
  <si>
    <t>Meuble "Utama"</t>
  </si>
  <si>
    <t>Dusun Serarong</t>
  </si>
  <si>
    <t>085393478609</t>
  </si>
  <si>
    <t>2017/ 2020</t>
  </si>
  <si>
    <t>CV. Mabang Multi Jaya</t>
  </si>
  <si>
    <t>Ervin</t>
  </si>
  <si>
    <t>Al-Faruq Tempe</t>
  </si>
  <si>
    <t>Solichati</t>
  </si>
  <si>
    <t>Jl. Puskesmas Lama Dusun Tani Jaya RT.004/RW.002</t>
  </si>
  <si>
    <t>081253339990</t>
  </si>
  <si>
    <t>41011; 43211; 41016; 43221; 41015; 42112; 42211; 41012; 47591</t>
  </si>
  <si>
    <t>Meubel/ Furniture</t>
  </si>
  <si>
    <t>Dusun Selaban Sari RT.002/RW.003</t>
  </si>
  <si>
    <t>Suka Mulya</t>
  </si>
  <si>
    <t>085652512042</t>
  </si>
  <si>
    <t>10391</t>
  </si>
  <si>
    <t xml:space="preserve">Kg </t>
  </si>
  <si>
    <t>Mana Lia Petek</t>
  </si>
  <si>
    <t>Yosep Hori Radeni</t>
  </si>
  <si>
    <t>Kreasi Lidi Sawit</t>
  </si>
  <si>
    <t>Yovita Ira Trisnawati</t>
  </si>
  <si>
    <t>Dusun Nala RT.004/RW.002</t>
  </si>
  <si>
    <t>085752541865</t>
  </si>
  <si>
    <t>Dusun Baharu RT.001/RW.001</t>
  </si>
  <si>
    <t>Suka Gerundi</t>
  </si>
  <si>
    <t>085650842456</t>
  </si>
  <si>
    <t>Anyaman Lidi Sawit</t>
  </si>
  <si>
    <t>Lidi Sawit</t>
  </si>
  <si>
    <t>Rosdi Hadeni / Jono</t>
  </si>
  <si>
    <t>Jl. Lintas Sekayam Dusun Kenaman</t>
  </si>
  <si>
    <t>081352214311/ 081352377196</t>
  </si>
  <si>
    <t>Dsn.Balai Karangan I</t>
  </si>
  <si>
    <t>Mebel "Raju Karya"</t>
  </si>
  <si>
    <t>Rahimin</t>
  </si>
  <si>
    <t>Dusun Balai Karangan 1 RT.003</t>
  </si>
  <si>
    <t>082148050931</t>
  </si>
  <si>
    <t>Hamidon</t>
  </si>
  <si>
    <t>Jl.Lintas Kalimantan Poros Utara Dusun Bakai II</t>
  </si>
  <si>
    <t>085252422161</t>
  </si>
  <si>
    <t>16221/ 31001</t>
  </si>
  <si>
    <t>Barang Bangunan dan Furnitur dari Kayu</t>
  </si>
  <si>
    <t>Julhanafi</t>
  </si>
  <si>
    <t>Jl. Pembangunan KM.6 RT.002/RW.002</t>
  </si>
  <si>
    <t>082351116754</t>
  </si>
  <si>
    <t>Meubel dari kayu</t>
  </si>
  <si>
    <t>Yenni Mebel</t>
  </si>
  <si>
    <t>Hendri Gunawan</t>
  </si>
  <si>
    <t>Jl. Dwikora Blok A No.42</t>
  </si>
  <si>
    <t>081649628891</t>
  </si>
  <si>
    <t>Dusun Kawat RT.002/RW.002</t>
  </si>
  <si>
    <t>081352258570</t>
  </si>
  <si>
    <t>Efendi Edi</t>
  </si>
  <si>
    <t>Dusun Modang</t>
  </si>
  <si>
    <t>085391291940</t>
  </si>
  <si>
    <t>Aneka</t>
  </si>
  <si>
    <t>Agus Santoso</t>
  </si>
  <si>
    <t>Jl. Jend. A.Yani RT.007/RW.002</t>
  </si>
  <si>
    <t>081256168888</t>
  </si>
  <si>
    <t>31004 / 25992</t>
  </si>
  <si>
    <t>2016 / 2020</t>
  </si>
  <si>
    <t>Furnitur dari logam, peralatan dapur dan meja dari logam</t>
  </si>
  <si>
    <t>Logam</t>
  </si>
  <si>
    <t>"Arwana"</t>
  </si>
  <si>
    <t>Sumardi</t>
  </si>
  <si>
    <t>Jl. Kartini RT.001/RW.004</t>
  </si>
  <si>
    <t>085391022222</t>
  </si>
  <si>
    <t>Furniture dari logam</t>
  </si>
  <si>
    <t>Bambu</t>
  </si>
  <si>
    <t>Rotan</t>
  </si>
  <si>
    <t>Desa Balai Sebut</t>
  </si>
  <si>
    <t>Desa Semombat</t>
  </si>
  <si>
    <t>Kulit Kayu</t>
  </si>
  <si>
    <t>Kel. Bunut</t>
  </si>
  <si>
    <t>Litin</t>
  </si>
  <si>
    <t>Deka</t>
  </si>
  <si>
    <t>Desa Mengkiang</t>
  </si>
  <si>
    <t>Yuni Hermawan Candra</t>
  </si>
  <si>
    <t>Jl. Anggrek Gg.Emponai RT.012/RW.003</t>
  </si>
  <si>
    <t>085245587927</t>
  </si>
  <si>
    <t>Desa Kelompu</t>
  </si>
  <si>
    <t>Kec. Kembayan</t>
  </si>
  <si>
    <t>Anyaman Gores</t>
  </si>
  <si>
    <t>Gores</t>
  </si>
  <si>
    <t>Dusun Sebuduh Luar RT.002/RW.001</t>
  </si>
  <si>
    <t>081345002829</t>
  </si>
  <si>
    <t>Anyaman Piring, Ragak Rotan</t>
  </si>
  <si>
    <t>O.S. Noneng</t>
  </si>
  <si>
    <t>O. S. Noneng</t>
  </si>
  <si>
    <t>Dusun Sebuduh Luar RT.001/RW.001</t>
  </si>
  <si>
    <t>Anyaman Rotan</t>
  </si>
  <si>
    <t>Lidi</t>
  </si>
  <si>
    <t>Desa Sungai Dangin</t>
  </si>
  <si>
    <t>Kayu dan Bambu</t>
  </si>
  <si>
    <t>Resam</t>
  </si>
  <si>
    <t>Desa Brukat</t>
  </si>
  <si>
    <t>Ds. Kawat</t>
  </si>
  <si>
    <t xml:space="preserve">Dusun Sebemban </t>
  </si>
  <si>
    <t>Rotan dan Lidi Sawit</t>
  </si>
  <si>
    <t>Anyaman Yustina</t>
  </si>
  <si>
    <t>Yustina Kuku</t>
  </si>
  <si>
    <t>Anyaman Uking</t>
  </si>
  <si>
    <t>Markus Uking</t>
  </si>
  <si>
    <t>Blasius Tola</t>
  </si>
  <si>
    <t>Dusun Sungai Goa</t>
  </si>
  <si>
    <t>Dusun Pelinduk</t>
  </si>
  <si>
    <t>Dusun Ilai Pejugan</t>
  </si>
  <si>
    <t>081350623856</t>
  </si>
  <si>
    <t>085832769723</t>
  </si>
  <si>
    <t>085654414005</t>
  </si>
  <si>
    <t>2021</t>
  </si>
  <si>
    <t>Anyaman Rotan, Piring Lidi, Limbah Plastik</t>
  </si>
  <si>
    <t>Anyaman Rotan, Limbah Plastik</t>
  </si>
  <si>
    <t>Perlengkapan Dapur &amp; Pertanian dari Kayu</t>
  </si>
  <si>
    <t>Rotan, Lidi Sawit dan Plastik</t>
  </si>
  <si>
    <t>Rotan dan Plastik</t>
  </si>
  <si>
    <t>Sesuai Direktori Data Industri Kecil dan MenengahFormal dan Non Formal Kabupaten Sanggau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</si>
</sst>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8"/>
      <color theme="1"/>
      <name val="Arial Narrow"/>
      <family val="2"/>
    </font>
    <font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</cellStyleXfs>
  <cellXfs count="216">
    <xf numFmtId="0" fontId="0" fillId="0" borderId="0" xfId="0"/>
    <xf numFmtId="0" fontId="0" fillId="0" borderId="0" xfId="0" applyFill="1" applyProtection="1"/>
    <xf numFmtId="0" fontId="4" fillId="3" borderId="2" xfId="0" applyFont="1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horizontal="center"/>
    </xf>
    <xf numFmtId="0" fontId="0" fillId="3" borderId="3" xfId="0" applyFill="1" applyBorder="1" applyProtection="1"/>
    <xf numFmtId="0" fontId="5" fillId="3" borderId="3" xfId="0" applyFont="1" applyFill="1" applyBorder="1" applyProtection="1"/>
    <xf numFmtId="0" fontId="7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0" fontId="5" fillId="4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0" fontId="12" fillId="0" borderId="17" xfId="0" applyFont="1" applyFill="1" applyBorder="1"/>
    <xf numFmtId="0" fontId="13" fillId="0" borderId="15" xfId="3" applyFont="1" applyFill="1" applyBorder="1" applyAlignment="1">
      <alignment horizontal="center"/>
    </xf>
    <xf numFmtId="0" fontId="13" fillId="0" borderId="15" xfId="3" quotePrefix="1" applyFont="1" applyFill="1" applyBorder="1" applyAlignment="1">
      <alignment horizontal="center"/>
    </xf>
    <xf numFmtId="0" fontId="12" fillId="0" borderId="15" xfId="0" quotePrefix="1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164" fontId="13" fillId="0" borderId="15" xfId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/>
    </xf>
    <xf numFmtId="164" fontId="12" fillId="0" borderId="15" xfId="1" applyFont="1" applyFill="1" applyBorder="1"/>
    <xf numFmtId="0" fontId="13" fillId="0" borderId="15" xfId="0" quotePrefix="1" applyFont="1" applyFill="1" applyBorder="1" applyAlignment="1">
      <alignment horizontal="center"/>
    </xf>
    <xf numFmtId="164" fontId="13" fillId="0" borderId="15" xfId="1" applyFont="1" applyFill="1" applyBorder="1" applyAlignment="1">
      <alignment horizontal="center"/>
    </xf>
    <xf numFmtId="164" fontId="13" fillId="0" borderId="15" xfId="1" applyFont="1" applyFill="1" applyBorder="1"/>
    <xf numFmtId="0" fontId="13" fillId="0" borderId="15" xfId="3" applyFont="1" applyFill="1" applyBorder="1" applyAlignment="1">
      <alignment horizontal="center" vertical="top"/>
    </xf>
    <xf numFmtId="0" fontId="12" fillId="0" borderId="15" xfId="0" applyFont="1" applyFill="1" applyBorder="1" applyAlignment="1">
      <alignment horizontal="center" vertical="top"/>
    </xf>
    <xf numFmtId="0" fontId="13" fillId="0" borderId="15" xfId="3" quotePrefix="1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/>
    </xf>
    <xf numFmtId="164" fontId="13" fillId="0" borderId="15" xfId="1" quotePrefix="1" applyFont="1" applyFill="1" applyBorder="1" applyAlignment="1">
      <alignment horizontal="center" vertical="top"/>
    </xf>
    <xf numFmtId="164" fontId="13" fillId="0" borderId="15" xfId="1" applyFont="1" applyFill="1" applyBorder="1" applyAlignment="1">
      <alignment horizontal="center" vertical="top"/>
    </xf>
    <xf numFmtId="0" fontId="12" fillId="0" borderId="15" xfId="0" quotePrefix="1" applyFont="1" applyFill="1" applyBorder="1" applyAlignment="1">
      <alignment horizontal="center" vertical="top"/>
    </xf>
    <xf numFmtId="0" fontId="12" fillId="0" borderId="15" xfId="0" applyFont="1" applyFill="1" applyBorder="1" applyAlignment="1">
      <alignment horizontal="center" vertical="top" wrapText="1"/>
    </xf>
    <xf numFmtId="0" fontId="12" fillId="0" borderId="15" xfId="0" quotePrefix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64" fontId="13" fillId="0" borderId="15" xfId="6" applyFont="1" applyFill="1" applyBorder="1" applyAlignment="1">
      <alignment horizontal="center"/>
    </xf>
    <xf numFmtId="0" fontId="13" fillId="0" borderId="15" xfId="3" quotePrefix="1" applyFont="1" applyFill="1" applyBorder="1" applyAlignment="1">
      <alignment horizontal="right"/>
    </xf>
    <xf numFmtId="164" fontId="13" fillId="0" borderId="15" xfId="7" applyFont="1" applyFill="1" applyBorder="1" applyAlignment="1">
      <alignment horizontal="center"/>
    </xf>
    <xf numFmtId="164" fontId="13" fillId="0" borderId="15" xfId="1" applyFont="1" applyFill="1" applyBorder="1" applyAlignment="1">
      <alignment horizontal="right"/>
    </xf>
    <xf numFmtId="164" fontId="12" fillId="0" borderId="15" xfId="1" applyFont="1" applyFill="1" applyBorder="1" applyAlignment="1">
      <alignment horizontal="center" vertical="top"/>
    </xf>
    <xf numFmtId="3" fontId="12" fillId="0" borderId="15" xfId="0" quotePrefix="1" applyNumberFormat="1" applyFont="1" applyFill="1" applyBorder="1"/>
    <xf numFmtId="164" fontId="13" fillId="0" borderId="15" xfId="8" applyFont="1" applyFill="1" applyBorder="1"/>
    <xf numFmtId="164" fontId="13" fillId="0" borderId="15" xfId="8" applyFont="1" applyFill="1" applyBorder="1" applyAlignment="1">
      <alignment horizontal="center"/>
    </xf>
    <xf numFmtId="0" fontId="13" fillId="0" borderId="15" xfId="0" quotePrefix="1" applyFont="1" applyFill="1" applyBorder="1" applyAlignment="1">
      <alignment horizontal="center" vertical="top"/>
    </xf>
    <xf numFmtId="164" fontId="13" fillId="0" borderId="15" xfId="1" applyFont="1" applyFill="1" applyBorder="1" applyAlignment="1">
      <alignment horizontal="right" vertical="top"/>
    </xf>
    <xf numFmtId="164" fontId="13" fillId="0" borderId="15" xfId="1" applyFont="1" applyFill="1" applyBorder="1" applyAlignment="1">
      <alignment vertical="top"/>
    </xf>
    <xf numFmtId="0" fontId="0" fillId="0" borderId="19" xfId="0" applyFill="1" applyBorder="1" applyAlignment="1">
      <alignment horizontal="center" vertical="top"/>
    </xf>
    <xf numFmtId="0" fontId="0" fillId="0" borderId="19" xfId="0" applyFill="1" applyBorder="1" applyAlignment="1">
      <alignment horizontal="center"/>
    </xf>
    <xf numFmtId="164" fontId="0" fillId="0" borderId="0" xfId="0" applyNumberFormat="1"/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3" fontId="12" fillId="0" borderId="15" xfId="0" quotePrefix="1" applyNumberFormat="1" applyFont="1" applyFill="1" applyBorder="1" applyAlignment="1">
      <alignment vertical="top"/>
    </xf>
    <xf numFmtId="164" fontId="12" fillId="0" borderId="15" xfId="1" applyFont="1" applyFill="1" applyBorder="1" applyAlignment="1">
      <alignment vertical="top"/>
    </xf>
    <xf numFmtId="164" fontId="13" fillId="0" borderId="15" xfId="6" applyFont="1" applyFill="1" applyBorder="1" applyAlignment="1">
      <alignment vertical="top"/>
    </xf>
    <xf numFmtId="164" fontId="13" fillId="0" borderId="15" xfId="6" applyFont="1" applyFill="1" applyBorder="1" applyAlignment="1">
      <alignment horizontal="center" vertical="top"/>
    </xf>
    <xf numFmtId="164" fontId="13" fillId="0" borderId="15" xfId="5" applyFont="1" applyFill="1" applyBorder="1" applyAlignment="1">
      <alignment horizontal="center" vertical="top"/>
    </xf>
    <xf numFmtId="0" fontId="12" fillId="0" borderId="15" xfId="0" quotePrefix="1" applyFont="1" applyFill="1" applyBorder="1" applyAlignment="1">
      <alignment horizontal="center" vertical="top" wrapText="1"/>
    </xf>
    <xf numFmtId="164" fontId="12" fillId="0" borderId="15" xfId="1" quotePrefix="1" applyFont="1" applyFill="1" applyBorder="1" applyAlignment="1">
      <alignment vertical="top"/>
    </xf>
    <xf numFmtId="3" fontId="12" fillId="0" borderId="15" xfId="0" applyNumberFormat="1" applyFont="1" applyFill="1" applyBorder="1" applyAlignment="1">
      <alignment vertical="top"/>
    </xf>
    <xf numFmtId="164" fontId="12" fillId="0" borderId="15" xfId="1" quotePrefix="1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 wrapText="1"/>
    </xf>
    <xf numFmtId="164" fontId="13" fillId="0" borderId="15" xfId="8" applyFont="1" applyFill="1" applyBorder="1" applyAlignment="1">
      <alignment vertical="top"/>
    </xf>
    <xf numFmtId="164" fontId="13" fillId="0" borderId="15" xfId="8" quotePrefix="1" applyFont="1" applyFill="1" applyBorder="1" applyAlignment="1">
      <alignment horizontal="center" vertical="top"/>
    </xf>
    <xf numFmtId="164" fontId="13" fillId="0" borderId="15" xfId="8" applyFont="1" applyFill="1" applyBorder="1" applyAlignment="1">
      <alignment horizontal="center" vertical="top"/>
    </xf>
    <xf numFmtId="0" fontId="13" fillId="0" borderId="15" xfId="0" quotePrefix="1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/>
    </xf>
    <xf numFmtId="0" fontId="12" fillId="0" borderId="16" xfId="0" applyFont="1" applyFill="1" applyBorder="1" applyAlignment="1">
      <alignment horizontal="center" vertical="top" wrapText="1"/>
    </xf>
    <xf numFmtId="0" fontId="12" fillId="0" borderId="16" xfId="0" quotePrefix="1" applyFont="1" applyFill="1" applyBorder="1" applyAlignment="1">
      <alignment horizontal="center" vertical="top"/>
    </xf>
    <xf numFmtId="0" fontId="13" fillId="0" borderId="16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/>
    </xf>
    <xf numFmtId="164" fontId="13" fillId="0" borderId="16" xfId="1" applyFont="1" applyFill="1" applyBorder="1" applyAlignment="1">
      <alignment vertical="top"/>
    </xf>
    <xf numFmtId="164" fontId="12" fillId="0" borderId="15" xfId="1" applyFont="1" applyFill="1" applyBorder="1" applyAlignment="1">
      <alignment horizontal="right" vertical="top"/>
    </xf>
    <xf numFmtId="167" fontId="13" fillId="0" borderId="15" xfId="2" applyNumberFormat="1" applyFont="1" applyFill="1" applyBorder="1" applyAlignment="1">
      <alignment horizontal="center"/>
    </xf>
    <xf numFmtId="0" fontId="12" fillId="0" borderId="21" xfId="0" quotePrefix="1" applyFont="1" applyFill="1" applyBorder="1" applyAlignment="1">
      <alignment horizontal="center" vertical="top"/>
    </xf>
    <xf numFmtId="0" fontId="9" fillId="0" borderId="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/>
    </xf>
    <xf numFmtId="0" fontId="12" fillId="0" borderId="16" xfId="0" quotePrefix="1" applyFont="1" applyFill="1" applyBorder="1" applyAlignment="1">
      <alignment horizontal="center"/>
    </xf>
    <xf numFmtId="0" fontId="12" fillId="0" borderId="15" xfId="0" applyFont="1" applyFill="1" applyBorder="1"/>
    <xf numFmtId="0" fontId="12" fillId="0" borderId="15" xfId="0" applyFont="1" applyFill="1" applyBorder="1" applyAlignment="1">
      <alignment vertical="top"/>
    </xf>
    <xf numFmtId="0" fontId="12" fillId="0" borderId="15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vertical="top"/>
    </xf>
    <xf numFmtId="0" fontId="12" fillId="0" borderId="15" xfId="0" applyFont="1" applyFill="1" applyBorder="1" applyAlignment="1">
      <alignment vertical="center"/>
    </xf>
    <xf numFmtId="0" fontId="12" fillId="0" borderId="29" xfId="0" applyFont="1" applyFill="1" applyBorder="1" applyAlignment="1"/>
    <xf numFmtId="0" fontId="12" fillId="0" borderId="29" xfId="0" applyFont="1" applyFill="1" applyBorder="1" applyAlignment="1">
      <alignment vertical="top"/>
    </xf>
    <xf numFmtId="0" fontId="12" fillId="0" borderId="29" xfId="0" applyFont="1" applyFill="1" applyBorder="1" applyAlignment="1">
      <alignment vertical="top" wrapText="1"/>
    </xf>
    <xf numFmtId="0" fontId="12" fillId="0" borderId="29" xfId="0" applyFont="1" applyFill="1" applyBorder="1" applyAlignment="1">
      <alignment wrapText="1"/>
    </xf>
    <xf numFmtId="0" fontId="12" fillId="0" borderId="28" xfId="0" applyFont="1" applyFill="1" applyBorder="1" applyAlignment="1">
      <alignment vertical="top" wrapText="1"/>
    </xf>
    <xf numFmtId="0" fontId="12" fillId="0" borderId="30" xfId="0" applyFont="1" applyFill="1" applyBorder="1" applyAlignment="1">
      <alignment vertical="top" wrapText="1"/>
    </xf>
    <xf numFmtId="0" fontId="12" fillId="0" borderId="21" xfId="0" applyFont="1" applyFill="1" applyBorder="1" applyAlignment="1"/>
    <xf numFmtId="0" fontId="12" fillId="0" borderId="21" xfId="0" applyFont="1" applyFill="1" applyBorder="1" applyAlignment="1">
      <alignment vertical="top"/>
    </xf>
    <xf numFmtId="0" fontId="12" fillId="0" borderId="21" xfId="0" applyFont="1" applyFill="1" applyBorder="1" applyAlignment="1">
      <alignment vertical="top" wrapText="1"/>
    </xf>
    <xf numFmtId="0" fontId="11" fillId="0" borderId="26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28" xfId="0" applyFont="1" applyFill="1" applyBorder="1" applyAlignment="1">
      <alignment horizontal="center" wrapText="1"/>
    </xf>
    <xf numFmtId="0" fontId="17" fillId="0" borderId="2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wrapText="1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>
      <alignment vertical="center"/>
    </xf>
    <xf numFmtId="0" fontId="7" fillId="0" borderId="11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wrapText="1"/>
    </xf>
    <xf numFmtId="0" fontId="16" fillId="0" borderId="3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9" fillId="0" borderId="0" xfId="0" applyFont="1" applyFill="1"/>
    <xf numFmtId="0" fontId="0" fillId="0" borderId="37" xfId="0" applyFill="1" applyBorder="1"/>
    <xf numFmtId="0" fontId="0" fillId="0" borderId="38" xfId="0" applyFill="1" applyBorder="1"/>
    <xf numFmtId="0" fontId="0" fillId="0" borderId="37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38" xfId="0" applyFill="1" applyBorder="1" applyAlignment="1">
      <alignment vertical="top"/>
    </xf>
    <xf numFmtId="0" fontId="0" fillId="0" borderId="15" xfId="0" quotePrefix="1" applyFill="1" applyBorder="1" applyAlignment="1">
      <alignment horizontal="right" vertical="top"/>
    </xf>
    <xf numFmtId="3" fontId="12" fillId="0" borderId="15" xfId="0" applyNumberFormat="1" applyFont="1" applyFill="1" applyBorder="1"/>
    <xf numFmtId="0" fontId="13" fillId="0" borderId="16" xfId="0" quotePrefix="1" applyFont="1" applyFill="1" applyBorder="1" applyAlignment="1">
      <alignment horizontal="center" vertical="top"/>
    </xf>
    <xf numFmtId="167" fontId="13" fillId="0" borderId="16" xfId="2" applyNumberFormat="1" applyFont="1" applyFill="1" applyBorder="1" applyAlignment="1">
      <alignment horizontal="center" vertical="top"/>
    </xf>
    <xf numFmtId="167" fontId="13" fillId="0" borderId="15" xfId="2" applyNumberFormat="1" applyFont="1" applyFill="1" applyBorder="1" applyAlignment="1">
      <alignment horizontal="center" vertical="top"/>
    </xf>
    <xf numFmtId="0" fontId="0" fillId="0" borderId="15" xfId="0" quotePrefix="1" applyFill="1" applyBorder="1" applyAlignment="1">
      <alignment horizontal="center"/>
    </xf>
    <xf numFmtId="164" fontId="12" fillId="0" borderId="15" xfId="4" applyNumberFormat="1" applyFont="1" applyFill="1" applyBorder="1" applyAlignment="1">
      <alignment vertical="top"/>
    </xf>
    <xf numFmtId="1" fontId="12" fillId="0" borderId="15" xfId="1" quotePrefix="1" applyNumberFormat="1" applyFont="1" applyFill="1" applyBorder="1" applyAlignment="1">
      <alignment horizontal="center" vertical="top"/>
    </xf>
    <xf numFmtId="0" fontId="12" fillId="0" borderId="31" xfId="0" applyFont="1" applyFill="1" applyBorder="1" applyAlignment="1">
      <alignment vertical="top"/>
    </xf>
    <xf numFmtId="0" fontId="12" fillId="0" borderId="31" xfId="0" applyFont="1" applyFill="1" applyBorder="1" applyAlignment="1">
      <alignment vertical="top" wrapText="1"/>
    </xf>
    <xf numFmtId="0" fontId="12" fillId="0" borderId="32" xfId="0" applyFont="1" applyFill="1" applyBorder="1" applyAlignment="1"/>
    <xf numFmtId="0" fontId="0" fillId="0" borderId="43" xfId="0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167" fontId="8" fillId="0" borderId="39" xfId="2" applyNumberFormat="1" applyFont="1" applyFill="1" applyBorder="1" applyAlignment="1">
      <alignment horizontal="center"/>
    </xf>
    <xf numFmtId="0" fontId="0" fillId="0" borderId="39" xfId="0" applyFill="1" applyBorder="1"/>
    <xf numFmtId="0" fontId="0" fillId="0" borderId="40" xfId="0" applyFill="1" applyBorder="1" applyAlignment="1"/>
    <xf numFmtId="0" fontId="0" fillId="0" borderId="41" xfId="0" applyFill="1" applyBorder="1" applyAlignment="1">
      <alignment wrapText="1"/>
    </xf>
    <xf numFmtId="0" fontId="0" fillId="0" borderId="44" xfId="0" applyFill="1" applyBorder="1" applyAlignment="1" applyProtection="1">
      <alignment horizontal="center" vertical="center" wrapText="1"/>
    </xf>
    <xf numFmtId="0" fontId="0" fillId="0" borderId="45" xfId="0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164" fontId="0" fillId="0" borderId="12" xfId="1" applyFont="1" applyFill="1" applyBorder="1" applyAlignment="1" applyProtection="1">
      <alignment horizontal="center" vertical="center"/>
    </xf>
    <xf numFmtId="164" fontId="0" fillId="0" borderId="25" xfId="1" applyFont="1" applyFill="1" applyBorder="1" applyAlignment="1" applyProtection="1">
      <alignment horizontal="center" vertical="center"/>
    </xf>
    <xf numFmtId="164" fontId="0" fillId="3" borderId="22" xfId="1" applyFont="1" applyFill="1" applyBorder="1" applyAlignment="1" applyProtection="1">
      <alignment horizontal="center"/>
    </xf>
    <xf numFmtId="164" fontId="0" fillId="3" borderId="23" xfId="1" applyFont="1" applyFill="1" applyBorder="1" applyAlignment="1" applyProtection="1">
      <alignment horizontal="center"/>
    </xf>
    <xf numFmtId="164" fontId="0" fillId="4" borderId="2" xfId="1" applyFont="1" applyFill="1" applyBorder="1" applyAlignment="1" applyProtection="1">
      <alignment horizontal="center"/>
    </xf>
    <xf numFmtId="164" fontId="0" fillId="4" borderId="24" xfId="1" applyFont="1" applyFill="1" applyBorder="1" applyAlignment="1" applyProtection="1">
      <alignment horizontal="center"/>
    </xf>
    <xf numFmtId="164" fontId="0" fillId="0" borderId="2" xfId="1" applyFont="1" applyFill="1" applyBorder="1" applyAlignment="1" applyProtection="1">
      <alignment horizontal="center" vertical="center"/>
    </xf>
    <xf numFmtId="164" fontId="0" fillId="0" borderId="24" xfId="1" applyFont="1" applyFill="1" applyBorder="1" applyAlignment="1" applyProtection="1">
      <alignment horizontal="center" vertical="center"/>
    </xf>
    <xf numFmtId="0" fontId="12" fillId="0" borderId="15" xfId="0" applyFont="1" applyFill="1" applyBorder="1"/>
    <xf numFmtId="0" fontId="12" fillId="0" borderId="20" xfId="0" applyFont="1" applyFill="1" applyBorder="1"/>
    <xf numFmtId="0" fontId="12" fillId="0" borderId="19" xfId="0" applyFont="1" applyFill="1" applyBorder="1"/>
    <xf numFmtId="0" fontId="8" fillId="0" borderId="42" xfId="0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12" fillId="0" borderId="15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/>
    </xf>
    <xf numFmtId="0" fontId="12" fillId="0" borderId="19" xfId="0" applyFont="1" applyFill="1" applyBorder="1" applyAlignment="1">
      <alignment vertical="top"/>
    </xf>
    <xf numFmtId="0" fontId="12" fillId="0" borderId="20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 vertical="top"/>
    </xf>
    <xf numFmtId="0" fontId="12" fillId="0" borderId="19" xfId="0" applyFont="1" applyFill="1" applyBorder="1" applyAlignment="1">
      <alignment horizontal="left" vertical="top"/>
    </xf>
    <xf numFmtId="0" fontId="13" fillId="0" borderId="15" xfId="0" applyFont="1" applyFill="1" applyBorder="1"/>
    <xf numFmtId="0" fontId="12" fillId="0" borderId="15" xfId="0" applyFont="1" applyFill="1" applyBorder="1" applyAlignment="1">
      <alignment vertical="top" wrapText="1"/>
    </xf>
    <xf numFmtId="0" fontId="13" fillId="0" borderId="15" xfId="3" applyFont="1" applyFill="1" applyBorder="1" applyAlignment="1">
      <alignment horizontal="left"/>
    </xf>
    <xf numFmtId="0" fontId="13" fillId="0" borderId="15" xfId="0" applyFont="1" applyFill="1" applyBorder="1" applyAlignment="1">
      <alignment vertical="top"/>
    </xf>
    <xf numFmtId="0" fontId="13" fillId="0" borderId="20" xfId="0" applyFont="1" applyFill="1" applyBorder="1" applyAlignment="1">
      <alignment horizontal="left" vertical="top"/>
    </xf>
    <xf numFmtId="0" fontId="13" fillId="0" borderId="19" xfId="0" applyFont="1" applyFill="1" applyBorder="1" applyAlignment="1">
      <alignment horizontal="left" vertical="top"/>
    </xf>
    <xf numFmtId="0" fontId="12" fillId="0" borderId="16" xfId="0" applyFont="1" applyFill="1" applyBorder="1" applyAlignment="1">
      <alignment vertical="top"/>
    </xf>
    <xf numFmtId="0" fontId="13" fillId="0" borderId="20" xfId="0" applyFont="1" applyFill="1" applyBorder="1"/>
    <xf numFmtId="0" fontId="13" fillId="0" borderId="19" xfId="0" applyFont="1" applyFill="1" applyBorder="1"/>
    <xf numFmtId="0" fontId="13" fillId="0" borderId="15" xfId="0" applyFont="1" applyFill="1" applyBorder="1" applyAlignment="1">
      <alignment horizontal="left" vertical="top"/>
    </xf>
    <xf numFmtId="0" fontId="12" fillId="0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left" vertical="top" wrapText="1"/>
    </xf>
    <xf numFmtId="0" fontId="12" fillId="0" borderId="16" xfId="0" applyFont="1" applyFill="1" applyBorder="1"/>
    <xf numFmtId="0" fontId="9" fillId="0" borderId="3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9" fillId="0" borderId="17" xfId="3" applyFont="1" applyFill="1" applyBorder="1" applyAlignment="1">
      <alignment horizontal="center"/>
    </xf>
    <xf numFmtId="0" fontId="9" fillId="0" borderId="35" xfId="3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vertical="top"/>
    </xf>
    <xf numFmtId="0" fontId="13" fillId="0" borderId="19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 wrapText="1"/>
    </xf>
    <xf numFmtId="0" fontId="12" fillId="0" borderId="19" xfId="0" applyFont="1" applyFill="1" applyBorder="1" applyAlignment="1">
      <alignment vertical="top" wrapText="1"/>
    </xf>
  </cellXfs>
  <cellStyles count="10">
    <cellStyle name="Comma" xfId="2" builtinId="3"/>
    <cellStyle name="Comma [0]" xfId="1" builtinId="6"/>
    <cellStyle name="Comma [0] 10" xfId="5"/>
    <cellStyle name="Comma [0] 12" xfId="6"/>
    <cellStyle name="Comma [0] 13" xfId="8"/>
    <cellStyle name="Comma [0] 2" xfId="7"/>
    <cellStyle name="Currency" xfId="4" builtinId="4"/>
    <cellStyle name="Normal" xfId="0" builtinId="0"/>
    <cellStyle name="Normal 15" xfId="9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D13" sqref="D13"/>
    </sheetView>
  </sheetViews>
  <sheetFormatPr defaultRowHeight="15" x14ac:dyDescent="0.25"/>
  <cols>
    <col min="1" max="1" width="2.85546875" customWidth="1"/>
    <col min="2" max="2" width="2.28515625" customWidth="1"/>
    <col min="3" max="3" width="26.42578125" customWidth="1"/>
    <col min="4" max="4" width="7.85546875" customWidth="1"/>
    <col min="5" max="6" width="10.42578125" customWidth="1"/>
    <col min="7" max="7" width="14.85546875" customWidth="1"/>
    <col min="8" max="8" width="21.7109375" customWidth="1"/>
  </cols>
  <sheetData>
    <row r="1" spans="1:8" s="1" customFormat="1" x14ac:dyDescent="0.25">
      <c r="A1" s="150" t="s">
        <v>511</v>
      </c>
      <c r="B1" s="150"/>
      <c r="C1" s="150"/>
      <c r="D1" s="150"/>
      <c r="E1" s="150"/>
      <c r="F1" s="150"/>
      <c r="G1" s="150"/>
      <c r="H1" s="150"/>
    </row>
    <row r="2" spans="1:8" s="1" customFormat="1" ht="15" customHeight="1" thickBot="1" x14ac:dyDescent="0.3">
      <c r="A2" s="151"/>
      <c r="B2" s="151"/>
      <c r="C2" s="151"/>
      <c r="D2" s="151"/>
      <c r="E2" s="151"/>
      <c r="F2" s="151"/>
      <c r="G2" s="151"/>
      <c r="H2" s="151"/>
    </row>
    <row r="3" spans="1:8" s="1" customFormat="1" ht="22.5" customHeight="1" thickBot="1" x14ac:dyDescent="0.3">
      <c r="A3" s="154" t="s">
        <v>0</v>
      </c>
      <c r="B3" s="155"/>
      <c r="C3" s="156"/>
      <c r="D3" s="152" t="s">
        <v>1</v>
      </c>
      <c r="E3" s="160" t="s">
        <v>510</v>
      </c>
      <c r="F3" s="161"/>
      <c r="G3" s="153" t="s">
        <v>2</v>
      </c>
      <c r="H3" s="152" t="s">
        <v>3</v>
      </c>
    </row>
    <row r="4" spans="1:8" s="1" customFormat="1" ht="22.5" customHeight="1" thickBot="1" x14ac:dyDescent="0.3">
      <c r="A4" s="157"/>
      <c r="B4" s="158"/>
      <c r="C4" s="159"/>
      <c r="D4" s="152"/>
      <c r="E4" s="162"/>
      <c r="F4" s="163"/>
      <c r="G4" s="153"/>
      <c r="H4" s="152"/>
    </row>
    <row r="5" spans="1:8" s="1" customFormat="1" ht="22.5" customHeight="1" x14ac:dyDescent="0.25">
      <c r="A5" s="11" t="s">
        <v>4</v>
      </c>
      <c r="B5" s="11"/>
      <c r="C5" s="2"/>
      <c r="D5" s="3"/>
      <c r="E5" s="166"/>
      <c r="F5" s="167"/>
      <c r="G5" s="5"/>
      <c r="H5" s="4"/>
    </row>
    <row r="6" spans="1:8" s="1" customFormat="1" ht="22.5" customHeight="1" x14ac:dyDescent="0.25">
      <c r="A6" s="12"/>
      <c r="B6" s="15" t="s">
        <v>10</v>
      </c>
      <c r="C6" s="13"/>
      <c r="D6" s="6"/>
      <c r="E6" s="168"/>
      <c r="F6" s="169"/>
      <c r="G6" s="8" t="s">
        <v>5</v>
      </c>
      <c r="H6" s="7"/>
    </row>
    <row r="7" spans="1:8" s="115" customFormat="1" ht="26.25" customHeight="1" x14ac:dyDescent="0.25">
      <c r="A7" s="9"/>
      <c r="B7" s="14"/>
      <c r="C7" s="14" t="s">
        <v>474</v>
      </c>
      <c r="D7" s="114" t="s">
        <v>6</v>
      </c>
      <c r="E7" s="170">
        <v>152</v>
      </c>
      <c r="F7" s="171"/>
      <c r="G7" s="10" t="s">
        <v>5</v>
      </c>
      <c r="H7" s="147" t="s">
        <v>721</v>
      </c>
    </row>
    <row r="8" spans="1:8" s="115" customFormat="1" ht="26.25" customHeight="1" x14ac:dyDescent="0.25">
      <c r="A8" s="9"/>
      <c r="B8" s="14"/>
      <c r="C8" s="14" t="s">
        <v>475</v>
      </c>
      <c r="D8" s="114" t="s">
        <v>7</v>
      </c>
      <c r="E8" s="170">
        <v>432</v>
      </c>
      <c r="F8" s="171"/>
      <c r="G8" s="10" t="s">
        <v>5</v>
      </c>
      <c r="H8" s="148"/>
    </row>
    <row r="9" spans="1:8" s="116" customFormat="1" ht="26.25" customHeight="1" x14ac:dyDescent="0.25">
      <c r="A9" s="9"/>
      <c r="B9" s="14"/>
      <c r="C9" s="14" t="s">
        <v>476</v>
      </c>
      <c r="D9" s="114" t="s">
        <v>8</v>
      </c>
      <c r="E9" s="170">
        <v>13527</v>
      </c>
      <c r="F9" s="171"/>
      <c r="G9" s="10" t="s">
        <v>5</v>
      </c>
      <c r="H9" s="148"/>
    </row>
    <row r="10" spans="1:8" s="116" customFormat="1" ht="26.25" customHeight="1" thickBot="1" x14ac:dyDescent="0.3">
      <c r="A10" s="16"/>
      <c r="B10" s="17"/>
      <c r="C10" s="17" t="s">
        <v>477</v>
      </c>
      <c r="D10" s="117" t="s">
        <v>9</v>
      </c>
      <c r="E10" s="164">
        <v>2408125000</v>
      </c>
      <c r="F10" s="165"/>
      <c r="G10" s="18" t="s">
        <v>5</v>
      </c>
      <c r="H10" s="149"/>
    </row>
    <row r="12" spans="1:8" x14ac:dyDescent="0.25">
      <c r="F12" s="58"/>
    </row>
  </sheetData>
  <mergeCells count="13">
    <mergeCell ref="H7:H10"/>
    <mergeCell ref="A1:H2"/>
    <mergeCell ref="D3:D4"/>
    <mergeCell ref="G3:G4"/>
    <mergeCell ref="H3:H4"/>
    <mergeCell ref="A3:C4"/>
    <mergeCell ref="E3:F4"/>
    <mergeCell ref="E10:F10"/>
    <mergeCell ref="E5:F5"/>
    <mergeCell ref="E6:F6"/>
    <mergeCell ref="E7:F7"/>
    <mergeCell ref="E8:F8"/>
    <mergeCell ref="E9:F9"/>
  </mergeCells>
  <pageMargins left="0.39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topLeftCell="A141" workbookViewId="0">
      <selection activeCell="J159" sqref="J159"/>
    </sheetView>
  </sheetViews>
  <sheetFormatPr defaultRowHeight="15" x14ac:dyDescent="0.25"/>
  <cols>
    <col min="1" max="1" width="13.7109375" style="119" customWidth="1"/>
    <col min="2" max="2" width="3.7109375" style="119" customWidth="1"/>
    <col min="3" max="3" width="9.140625" style="119"/>
    <col min="4" max="4" width="14.42578125" style="119" customWidth="1"/>
    <col min="5" max="5" width="16.85546875" style="119" bestFit="1" customWidth="1"/>
    <col min="6" max="6" width="26" style="119" customWidth="1"/>
    <col min="7" max="7" width="13.7109375" style="119" customWidth="1"/>
    <col min="8" max="8" width="12.140625" style="119" customWidth="1"/>
    <col min="9" max="10" width="6.140625" style="119" customWidth="1"/>
    <col min="11" max="11" width="10.42578125" style="119" customWidth="1"/>
    <col min="12" max="12" width="8.42578125" style="119" customWidth="1"/>
    <col min="13" max="13" width="5.85546875" style="119" customWidth="1"/>
    <col min="14" max="14" width="8" style="119" customWidth="1"/>
    <col min="15" max="15" width="9.140625" style="119"/>
    <col min="16" max="16" width="10.5703125" style="119" customWidth="1"/>
    <col min="17" max="17" width="6.28515625" style="119" bestFit="1" customWidth="1"/>
    <col min="18" max="18" width="22.42578125" style="120" customWidth="1"/>
    <col min="19" max="19" width="19.7109375" style="121" customWidth="1"/>
    <col min="20" max="16384" width="9.140625" style="119"/>
  </cols>
  <sheetData>
    <row r="1" spans="1:19" ht="15.75" thickBot="1" x14ac:dyDescent="0.3">
      <c r="A1" s="118" t="s">
        <v>39</v>
      </c>
    </row>
    <row r="2" spans="1:19" ht="15.75" thickTop="1" x14ac:dyDescent="0.25">
      <c r="A2" s="205" t="s">
        <v>11</v>
      </c>
      <c r="B2" s="208" t="s">
        <v>12</v>
      </c>
      <c r="C2" s="198" t="s">
        <v>13</v>
      </c>
      <c r="D2" s="198"/>
      <c r="E2" s="198" t="s">
        <v>14</v>
      </c>
      <c r="F2" s="200" t="s">
        <v>15</v>
      </c>
      <c r="G2" s="200"/>
      <c r="H2" s="200"/>
      <c r="I2" s="204" t="s">
        <v>16</v>
      </c>
      <c r="J2" s="204"/>
      <c r="K2" s="90" t="s">
        <v>17</v>
      </c>
      <c r="L2" s="200" t="s">
        <v>18</v>
      </c>
      <c r="M2" s="200"/>
      <c r="N2" s="200" t="s">
        <v>19</v>
      </c>
      <c r="O2" s="200"/>
      <c r="P2" s="90" t="s">
        <v>17</v>
      </c>
      <c r="Q2" s="91" t="s">
        <v>20</v>
      </c>
      <c r="R2" s="64" t="s">
        <v>21</v>
      </c>
      <c r="S2" s="109" t="s">
        <v>512</v>
      </c>
    </row>
    <row r="3" spans="1:19" x14ac:dyDescent="0.25">
      <c r="A3" s="206"/>
      <c r="B3" s="209"/>
      <c r="C3" s="199"/>
      <c r="D3" s="199"/>
      <c r="E3" s="199"/>
      <c r="F3" s="201" t="s">
        <v>22</v>
      </c>
      <c r="G3" s="202" t="s">
        <v>23</v>
      </c>
      <c r="H3" s="19" t="s">
        <v>24</v>
      </c>
      <c r="I3" s="203" t="s">
        <v>25</v>
      </c>
      <c r="J3" s="203"/>
      <c r="K3" s="20" t="s">
        <v>26</v>
      </c>
      <c r="L3" s="201" t="s">
        <v>27</v>
      </c>
      <c r="M3" s="19" t="s">
        <v>28</v>
      </c>
      <c r="N3" s="201" t="s">
        <v>29</v>
      </c>
      <c r="O3" s="201" t="s">
        <v>30</v>
      </c>
      <c r="P3" s="20" t="s">
        <v>31</v>
      </c>
      <c r="Q3" s="20" t="s">
        <v>32</v>
      </c>
      <c r="R3" s="65" t="s">
        <v>513</v>
      </c>
      <c r="S3" s="110" t="s">
        <v>514</v>
      </c>
    </row>
    <row r="4" spans="1:19" x14ac:dyDescent="0.25">
      <c r="A4" s="207"/>
      <c r="B4" s="209"/>
      <c r="C4" s="199"/>
      <c r="D4" s="199"/>
      <c r="E4" s="199"/>
      <c r="F4" s="201"/>
      <c r="G4" s="202"/>
      <c r="H4" s="21" t="s">
        <v>33</v>
      </c>
      <c r="I4" s="22" t="s">
        <v>34</v>
      </c>
      <c r="J4" s="22" t="s">
        <v>35</v>
      </c>
      <c r="K4" s="21" t="s">
        <v>36</v>
      </c>
      <c r="L4" s="201"/>
      <c r="M4" s="21" t="s">
        <v>37</v>
      </c>
      <c r="N4" s="201"/>
      <c r="O4" s="201"/>
      <c r="P4" s="21" t="s">
        <v>38</v>
      </c>
      <c r="Q4" s="23"/>
      <c r="R4" s="66"/>
      <c r="S4" s="111"/>
    </row>
    <row r="5" spans="1:19" s="124" customFormat="1" ht="9.75" customHeight="1" x14ac:dyDescent="0.2">
      <c r="A5" s="122">
        <v>1</v>
      </c>
      <c r="B5" s="123">
        <v>2</v>
      </c>
      <c r="C5" s="210">
        <v>3</v>
      </c>
      <c r="D5" s="211"/>
      <c r="E5" s="59">
        <v>4</v>
      </c>
      <c r="F5" s="60">
        <v>5</v>
      </c>
      <c r="G5" s="61">
        <v>6</v>
      </c>
      <c r="H5" s="62">
        <v>7</v>
      </c>
      <c r="I5" s="63">
        <v>8</v>
      </c>
      <c r="J5" s="63">
        <v>9</v>
      </c>
      <c r="K5" s="62">
        <v>10</v>
      </c>
      <c r="L5" s="60">
        <v>11</v>
      </c>
      <c r="M5" s="62">
        <v>12</v>
      </c>
      <c r="N5" s="60">
        <v>13</v>
      </c>
      <c r="O5" s="60">
        <v>14</v>
      </c>
      <c r="P5" s="62">
        <v>15</v>
      </c>
      <c r="Q5" s="62">
        <v>16</v>
      </c>
      <c r="R5" s="92">
        <v>17</v>
      </c>
      <c r="S5" s="112">
        <v>18</v>
      </c>
    </row>
    <row r="6" spans="1:19" x14ac:dyDescent="0.25">
      <c r="A6" s="125" t="s">
        <v>296</v>
      </c>
      <c r="B6" s="57">
        <v>1</v>
      </c>
      <c r="C6" s="172" t="s">
        <v>297</v>
      </c>
      <c r="D6" s="172"/>
      <c r="E6" s="27" t="s">
        <v>298</v>
      </c>
      <c r="F6" s="27" t="s">
        <v>299</v>
      </c>
      <c r="G6" s="27" t="s">
        <v>295</v>
      </c>
      <c r="H6" s="27" t="s">
        <v>41</v>
      </c>
      <c r="I6" s="30">
        <v>3</v>
      </c>
      <c r="J6" s="26" t="s">
        <v>41</v>
      </c>
      <c r="K6" s="50">
        <v>70000</v>
      </c>
      <c r="L6" s="27">
        <v>31001</v>
      </c>
      <c r="M6" s="27">
        <v>3</v>
      </c>
      <c r="N6" s="29">
        <v>0</v>
      </c>
      <c r="O6" s="29">
        <v>0</v>
      </c>
      <c r="P6" s="29">
        <v>0</v>
      </c>
      <c r="Q6" s="27">
        <v>2019</v>
      </c>
      <c r="R6" s="106" t="s">
        <v>300</v>
      </c>
      <c r="S6" s="103" t="s">
        <v>515</v>
      </c>
    </row>
    <row r="7" spans="1:19" x14ac:dyDescent="0.25">
      <c r="A7" s="126"/>
      <c r="B7" s="56">
        <v>2</v>
      </c>
      <c r="C7" s="177" t="s">
        <v>516</v>
      </c>
      <c r="D7" s="177"/>
      <c r="E7" s="36" t="s">
        <v>517</v>
      </c>
      <c r="F7" s="42" t="s">
        <v>518</v>
      </c>
      <c r="G7" s="36" t="s">
        <v>295</v>
      </c>
      <c r="H7" s="41" t="s">
        <v>519</v>
      </c>
      <c r="I7" s="53">
        <v>2</v>
      </c>
      <c r="J7" s="41" t="s">
        <v>41</v>
      </c>
      <c r="K7" s="67">
        <v>50000</v>
      </c>
      <c r="L7" s="42">
        <v>16101</v>
      </c>
      <c r="M7" s="36">
        <v>3</v>
      </c>
      <c r="N7" s="40">
        <v>0</v>
      </c>
      <c r="O7" s="40">
        <v>0</v>
      </c>
      <c r="P7" s="40">
        <v>50000</v>
      </c>
      <c r="Q7" s="36">
        <v>2020</v>
      </c>
      <c r="R7" s="108" t="s">
        <v>232</v>
      </c>
      <c r="S7" s="102" t="s">
        <v>515</v>
      </c>
    </row>
    <row r="8" spans="1:19" x14ac:dyDescent="0.25">
      <c r="A8" s="126"/>
      <c r="B8" s="57">
        <v>3</v>
      </c>
      <c r="C8" s="177" t="s">
        <v>520</v>
      </c>
      <c r="D8" s="177"/>
      <c r="E8" s="36" t="s">
        <v>521</v>
      </c>
      <c r="F8" s="42" t="s">
        <v>524</v>
      </c>
      <c r="G8" s="36" t="s">
        <v>295</v>
      </c>
      <c r="H8" s="41" t="s">
        <v>525</v>
      </c>
      <c r="I8" s="53">
        <v>3</v>
      </c>
      <c r="J8" s="41" t="s">
        <v>41</v>
      </c>
      <c r="K8" s="67">
        <v>30000</v>
      </c>
      <c r="L8" s="42">
        <v>31001</v>
      </c>
      <c r="M8" s="36">
        <v>3</v>
      </c>
      <c r="N8" s="40">
        <v>0</v>
      </c>
      <c r="O8" s="40">
        <v>0</v>
      </c>
      <c r="P8" s="40">
        <v>80000</v>
      </c>
      <c r="Q8" s="36">
        <v>2020</v>
      </c>
      <c r="R8" s="107" t="s">
        <v>300</v>
      </c>
      <c r="S8" s="102" t="s">
        <v>515</v>
      </c>
    </row>
    <row r="9" spans="1:19" x14ac:dyDescent="0.25">
      <c r="A9" s="126"/>
      <c r="B9" s="57">
        <v>4</v>
      </c>
      <c r="C9" s="186" t="s">
        <v>522</v>
      </c>
      <c r="D9" s="186"/>
      <c r="E9" s="36" t="s">
        <v>523</v>
      </c>
      <c r="F9" s="42" t="s">
        <v>526</v>
      </c>
      <c r="G9" s="36" t="s">
        <v>527</v>
      </c>
      <c r="H9" s="41" t="s">
        <v>528</v>
      </c>
      <c r="I9" s="53">
        <v>3</v>
      </c>
      <c r="J9" s="41" t="s">
        <v>41</v>
      </c>
      <c r="K9" s="67">
        <v>50000</v>
      </c>
      <c r="L9" s="42">
        <v>31001</v>
      </c>
      <c r="M9" s="36">
        <v>3</v>
      </c>
      <c r="N9" s="40">
        <v>0</v>
      </c>
      <c r="O9" s="40">
        <v>0</v>
      </c>
      <c r="P9" s="40">
        <v>40000</v>
      </c>
      <c r="Q9" s="36">
        <v>2020</v>
      </c>
      <c r="R9" s="107" t="s">
        <v>300</v>
      </c>
      <c r="S9" s="102" t="s">
        <v>515</v>
      </c>
    </row>
    <row r="10" spans="1:19" x14ac:dyDescent="0.25">
      <c r="A10" s="126"/>
      <c r="B10" s="57">
        <v>5</v>
      </c>
      <c r="C10" s="172" t="s">
        <v>301</v>
      </c>
      <c r="D10" s="172"/>
      <c r="E10" s="27" t="s">
        <v>302</v>
      </c>
      <c r="F10" s="27" t="s">
        <v>305</v>
      </c>
      <c r="G10" s="27" t="s">
        <v>295</v>
      </c>
      <c r="H10" s="26" t="s">
        <v>303</v>
      </c>
      <c r="I10" s="26" t="s">
        <v>41</v>
      </c>
      <c r="J10" s="27">
        <v>1</v>
      </c>
      <c r="K10" s="40">
        <v>0</v>
      </c>
      <c r="L10" s="27">
        <v>16291</v>
      </c>
      <c r="M10" s="27">
        <v>5</v>
      </c>
      <c r="N10" s="45">
        <v>0</v>
      </c>
      <c r="O10" s="30" t="s">
        <v>41</v>
      </c>
      <c r="P10" s="33">
        <v>0</v>
      </c>
      <c r="Q10" s="27">
        <v>2019</v>
      </c>
      <c r="R10" s="106" t="s">
        <v>304</v>
      </c>
      <c r="S10" s="103" t="s">
        <v>673</v>
      </c>
    </row>
    <row r="11" spans="1:19" x14ac:dyDescent="0.25">
      <c r="A11" s="125" t="s">
        <v>359</v>
      </c>
      <c r="B11" s="56">
        <v>1</v>
      </c>
      <c r="C11" s="182" t="s">
        <v>362</v>
      </c>
      <c r="D11" s="182"/>
      <c r="E11" s="27" t="s">
        <v>362</v>
      </c>
      <c r="F11" s="27" t="s">
        <v>364</v>
      </c>
      <c r="G11" s="27" t="s">
        <v>361</v>
      </c>
      <c r="H11" s="26" t="s">
        <v>41</v>
      </c>
      <c r="I11" s="26" t="s">
        <v>41</v>
      </c>
      <c r="J11" s="26">
        <v>1</v>
      </c>
      <c r="K11" s="40">
        <v>0</v>
      </c>
      <c r="L11" s="27">
        <v>16291</v>
      </c>
      <c r="M11" s="26">
        <v>5</v>
      </c>
      <c r="N11" s="45">
        <v>0</v>
      </c>
      <c r="O11" s="30" t="s">
        <v>41</v>
      </c>
      <c r="P11" s="33">
        <v>0</v>
      </c>
      <c r="Q11" s="27">
        <v>2019</v>
      </c>
      <c r="R11" s="106" t="s">
        <v>363</v>
      </c>
      <c r="S11" s="103" t="s">
        <v>703</v>
      </c>
    </row>
    <row r="12" spans="1:19" ht="25.5" x14ac:dyDescent="0.25">
      <c r="A12" s="126"/>
      <c r="B12" s="56">
        <v>2</v>
      </c>
      <c r="C12" s="183" t="s">
        <v>704</v>
      </c>
      <c r="D12" s="184"/>
      <c r="E12" s="42" t="s">
        <v>705</v>
      </c>
      <c r="F12" s="36" t="s">
        <v>709</v>
      </c>
      <c r="G12" s="42" t="s">
        <v>361</v>
      </c>
      <c r="H12" s="41" t="s">
        <v>712</v>
      </c>
      <c r="I12" s="41" t="s">
        <v>41</v>
      </c>
      <c r="J12" s="41">
        <v>1</v>
      </c>
      <c r="K12" s="40">
        <v>0</v>
      </c>
      <c r="L12" s="36">
        <v>16291</v>
      </c>
      <c r="M12" s="41">
        <v>5</v>
      </c>
      <c r="N12" s="45">
        <v>0</v>
      </c>
      <c r="O12" s="30" t="s">
        <v>41</v>
      </c>
      <c r="P12" s="33">
        <v>0</v>
      </c>
      <c r="Q12" s="89" t="s">
        <v>715</v>
      </c>
      <c r="R12" s="108" t="s">
        <v>716</v>
      </c>
      <c r="S12" s="102" t="s">
        <v>719</v>
      </c>
    </row>
    <row r="13" spans="1:19" ht="25.5" x14ac:dyDescent="0.25">
      <c r="A13" s="126"/>
      <c r="B13" s="56">
        <v>3</v>
      </c>
      <c r="C13" s="183" t="s">
        <v>706</v>
      </c>
      <c r="D13" s="184"/>
      <c r="E13" s="42" t="s">
        <v>707</v>
      </c>
      <c r="F13" s="36" t="s">
        <v>710</v>
      </c>
      <c r="G13" s="42" t="s">
        <v>361</v>
      </c>
      <c r="H13" s="41" t="s">
        <v>713</v>
      </c>
      <c r="I13" s="41">
        <v>1</v>
      </c>
      <c r="J13" s="41" t="s">
        <v>41</v>
      </c>
      <c r="K13" s="40">
        <v>0</v>
      </c>
      <c r="L13" s="36">
        <v>16291</v>
      </c>
      <c r="M13" s="41">
        <v>5</v>
      </c>
      <c r="N13" s="47">
        <v>0</v>
      </c>
      <c r="O13" s="30" t="s">
        <v>41</v>
      </c>
      <c r="P13" s="30" t="s">
        <v>41</v>
      </c>
      <c r="Q13" s="89" t="s">
        <v>715</v>
      </c>
      <c r="R13" s="108" t="s">
        <v>717</v>
      </c>
      <c r="S13" s="102" t="s">
        <v>720</v>
      </c>
    </row>
    <row r="14" spans="1:19" ht="25.5" x14ac:dyDescent="0.25">
      <c r="A14" s="126"/>
      <c r="B14" s="56">
        <v>4</v>
      </c>
      <c r="C14" s="183" t="s">
        <v>708</v>
      </c>
      <c r="D14" s="184"/>
      <c r="E14" s="42" t="s">
        <v>708</v>
      </c>
      <c r="F14" s="36" t="s">
        <v>711</v>
      </c>
      <c r="G14" s="42" t="s">
        <v>361</v>
      </c>
      <c r="H14" s="41" t="s">
        <v>714</v>
      </c>
      <c r="I14" s="41">
        <v>1</v>
      </c>
      <c r="J14" s="41" t="s">
        <v>41</v>
      </c>
      <c r="K14" s="40">
        <v>0</v>
      </c>
      <c r="L14" s="36">
        <v>16294</v>
      </c>
      <c r="M14" s="36">
        <v>5</v>
      </c>
      <c r="N14" s="45">
        <v>0</v>
      </c>
      <c r="O14" s="30" t="s">
        <v>41</v>
      </c>
      <c r="P14" s="33">
        <v>0</v>
      </c>
      <c r="Q14" s="89" t="s">
        <v>715</v>
      </c>
      <c r="R14" s="108" t="s">
        <v>718</v>
      </c>
      <c r="S14" s="102" t="s">
        <v>515</v>
      </c>
    </row>
    <row r="15" spans="1:19" x14ac:dyDescent="0.25">
      <c r="A15" s="125" t="s">
        <v>199</v>
      </c>
      <c r="B15" s="57">
        <v>1</v>
      </c>
      <c r="C15" s="187" t="s">
        <v>201</v>
      </c>
      <c r="D15" s="187"/>
      <c r="E15" s="24" t="s">
        <v>202</v>
      </c>
      <c r="F15" s="24" t="s">
        <v>203</v>
      </c>
      <c r="G15" s="24" t="s">
        <v>204</v>
      </c>
      <c r="H15" s="32" t="s">
        <v>41</v>
      </c>
      <c r="I15" s="25">
        <v>2</v>
      </c>
      <c r="J15" s="32" t="s">
        <v>41</v>
      </c>
      <c r="K15" s="46" t="s">
        <v>41</v>
      </c>
      <c r="L15" s="25">
        <v>31001</v>
      </c>
      <c r="M15" s="25">
        <v>3</v>
      </c>
      <c r="N15" s="45">
        <v>0</v>
      </c>
      <c r="O15" s="30" t="s">
        <v>41</v>
      </c>
      <c r="P15" s="33">
        <v>0</v>
      </c>
      <c r="Q15" s="24">
        <v>2019</v>
      </c>
      <c r="R15" s="106" t="s">
        <v>200</v>
      </c>
      <c r="S15" s="103" t="s">
        <v>515</v>
      </c>
    </row>
    <row r="16" spans="1:19" x14ac:dyDescent="0.25">
      <c r="A16" s="126"/>
      <c r="B16" s="57">
        <v>2</v>
      </c>
      <c r="C16" s="172" t="s">
        <v>205</v>
      </c>
      <c r="D16" s="172"/>
      <c r="E16" s="27" t="s">
        <v>206</v>
      </c>
      <c r="F16" s="27" t="s">
        <v>209</v>
      </c>
      <c r="G16" s="27" t="s">
        <v>207</v>
      </c>
      <c r="H16" s="26" t="s">
        <v>208</v>
      </c>
      <c r="I16" s="27">
        <v>1</v>
      </c>
      <c r="J16" s="26">
        <v>1</v>
      </c>
      <c r="K16" s="46" t="s">
        <v>41</v>
      </c>
      <c r="L16" s="27">
        <v>16291</v>
      </c>
      <c r="M16" s="27">
        <v>5</v>
      </c>
      <c r="N16" s="45">
        <v>0</v>
      </c>
      <c r="O16" s="30" t="s">
        <v>41</v>
      </c>
      <c r="P16" s="33">
        <v>0</v>
      </c>
      <c r="Q16" s="27">
        <v>2019</v>
      </c>
      <c r="R16" s="106" t="s">
        <v>205</v>
      </c>
      <c r="S16" s="103" t="s">
        <v>674</v>
      </c>
    </row>
    <row r="17" spans="1:19" x14ac:dyDescent="0.25">
      <c r="A17" s="125" t="s">
        <v>464</v>
      </c>
      <c r="B17" s="56">
        <v>1</v>
      </c>
      <c r="C17" s="185" t="s">
        <v>467</v>
      </c>
      <c r="D17" s="185"/>
      <c r="E17" s="30" t="s">
        <v>468</v>
      </c>
      <c r="F17" s="30" t="s">
        <v>469</v>
      </c>
      <c r="G17" s="30" t="s">
        <v>465</v>
      </c>
      <c r="H17" s="32" t="s">
        <v>41</v>
      </c>
      <c r="I17" s="30">
        <v>2</v>
      </c>
      <c r="J17" s="30" t="s">
        <v>41</v>
      </c>
      <c r="K17" s="48">
        <v>50000</v>
      </c>
      <c r="L17" s="30">
        <v>16221</v>
      </c>
      <c r="M17" s="30">
        <v>3</v>
      </c>
      <c r="N17" s="34">
        <v>100</v>
      </c>
      <c r="O17" s="30" t="s">
        <v>65</v>
      </c>
      <c r="P17" s="34">
        <v>0</v>
      </c>
      <c r="Q17" s="30">
        <v>2016</v>
      </c>
      <c r="R17" s="100" t="s">
        <v>87</v>
      </c>
      <c r="S17" s="103" t="s">
        <v>515</v>
      </c>
    </row>
    <row r="18" spans="1:19" ht="25.5" x14ac:dyDescent="0.25">
      <c r="A18" s="126"/>
      <c r="B18" s="56">
        <v>2</v>
      </c>
      <c r="C18" s="186" t="s">
        <v>529</v>
      </c>
      <c r="D18" s="186"/>
      <c r="E18" s="36" t="s">
        <v>466</v>
      </c>
      <c r="F18" s="42" t="s">
        <v>530</v>
      </c>
      <c r="G18" s="36" t="s">
        <v>465</v>
      </c>
      <c r="H18" s="53" t="s">
        <v>531</v>
      </c>
      <c r="I18" s="36">
        <v>2</v>
      </c>
      <c r="J18" s="38" t="s">
        <v>41</v>
      </c>
      <c r="K18" s="68">
        <v>75000</v>
      </c>
      <c r="L18" s="36">
        <v>31001</v>
      </c>
      <c r="M18" s="36">
        <v>3</v>
      </c>
      <c r="N18" s="49">
        <v>100</v>
      </c>
      <c r="O18" s="36" t="s">
        <v>65</v>
      </c>
      <c r="P18" s="54">
        <v>96000</v>
      </c>
      <c r="Q18" s="42" t="s">
        <v>532</v>
      </c>
      <c r="R18" s="101" t="s">
        <v>308</v>
      </c>
      <c r="S18" s="102" t="s">
        <v>515</v>
      </c>
    </row>
    <row r="19" spans="1:19" x14ac:dyDescent="0.25">
      <c r="A19" s="126"/>
      <c r="B19" s="56">
        <v>3</v>
      </c>
      <c r="C19" s="172" t="s">
        <v>470</v>
      </c>
      <c r="D19" s="172"/>
      <c r="E19" s="27" t="s">
        <v>471</v>
      </c>
      <c r="F19" s="95" t="s">
        <v>472</v>
      </c>
      <c r="G19" s="27" t="s">
        <v>465</v>
      </c>
      <c r="H19" s="26" t="s">
        <v>41</v>
      </c>
      <c r="I19" s="26" t="s">
        <v>41</v>
      </c>
      <c r="J19" s="27">
        <v>16</v>
      </c>
      <c r="K19" s="46" t="s">
        <v>41</v>
      </c>
      <c r="L19" s="27">
        <v>16291</v>
      </c>
      <c r="M19" s="26">
        <v>5</v>
      </c>
      <c r="N19" s="45">
        <v>0</v>
      </c>
      <c r="O19" s="30" t="s">
        <v>41</v>
      </c>
      <c r="P19" s="33">
        <v>0</v>
      </c>
      <c r="Q19" s="27">
        <v>2020</v>
      </c>
      <c r="R19" s="106" t="s">
        <v>220</v>
      </c>
      <c r="S19" s="103" t="s">
        <v>539</v>
      </c>
    </row>
    <row r="20" spans="1:19" x14ac:dyDescent="0.25">
      <c r="A20" s="125" t="s">
        <v>190</v>
      </c>
      <c r="B20" s="57">
        <v>1</v>
      </c>
      <c r="C20" s="188" t="s">
        <v>533</v>
      </c>
      <c r="D20" s="188"/>
      <c r="E20" s="38" t="s">
        <v>534</v>
      </c>
      <c r="F20" s="38" t="s">
        <v>535</v>
      </c>
      <c r="G20" s="38" t="s">
        <v>536</v>
      </c>
      <c r="H20" s="53" t="s">
        <v>537</v>
      </c>
      <c r="I20" s="53">
        <v>4</v>
      </c>
      <c r="J20" s="53" t="s">
        <v>41</v>
      </c>
      <c r="K20" s="69">
        <v>25000</v>
      </c>
      <c r="L20" s="38">
        <v>31001</v>
      </c>
      <c r="M20" s="38">
        <v>3</v>
      </c>
      <c r="N20" s="70">
        <v>0</v>
      </c>
      <c r="O20" s="38" t="s">
        <v>41</v>
      </c>
      <c r="P20" s="70">
        <v>32000</v>
      </c>
      <c r="Q20" s="38">
        <v>2020</v>
      </c>
      <c r="R20" s="107" t="s">
        <v>538</v>
      </c>
      <c r="S20" s="102" t="s">
        <v>515</v>
      </c>
    </row>
    <row r="21" spans="1:19" x14ac:dyDescent="0.25">
      <c r="A21" s="126"/>
      <c r="B21" s="57">
        <v>2</v>
      </c>
      <c r="C21" s="182" t="s">
        <v>192</v>
      </c>
      <c r="D21" s="182"/>
      <c r="E21" s="27" t="s">
        <v>193</v>
      </c>
      <c r="F21" s="27" t="s">
        <v>675</v>
      </c>
      <c r="G21" s="27" t="s">
        <v>191</v>
      </c>
      <c r="H21" s="26" t="s">
        <v>41</v>
      </c>
      <c r="I21" s="26">
        <v>3</v>
      </c>
      <c r="J21" s="26" t="s">
        <v>41</v>
      </c>
      <c r="K21" s="46" t="s">
        <v>41</v>
      </c>
      <c r="L21" s="26">
        <v>31001</v>
      </c>
      <c r="M21" s="26">
        <v>3</v>
      </c>
      <c r="N21" s="45">
        <v>0</v>
      </c>
      <c r="O21" s="30" t="s">
        <v>41</v>
      </c>
      <c r="P21" s="33">
        <v>0</v>
      </c>
      <c r="Q21" s="27">
        <v>2016</v>
      </c>
      <c r="R21" s="106" t="s">
        <v>143</v>
      </c>
      <c r="S21" s="102" t="s">
        <v>515</v>
      </c>
    </row>
    <row r="22" spans="1:19" x14ac:dyDescent="0.25">
      <c r="A22" s="126"/>
      <c r="B22" s="57">
        <v>3</v>
      </c>
      <c r="C22" s="182" t="s">
        <v>194</v>
      </c>
      <c r="D22" s="182"/>
      <c r="E22" s="27" t="s">
        <v>195</v>
      </c>
      <c r="F22" s="27" t="s">
        <v>676</v>
      </c>
      <c r="G22" s="27" t="s">
        <v>196</v>
      </c>
      <c r="H22" s="26" t="s">
        <v>41</v>
      </c>
      <c r="I22" s="26">
        <v>10</v>
      </c>
      <c r="J22" s="26" t="s">
        <v>41</v>
      </c>
      <c r="K22" s="46" t="s">
        <v>41</v>
      </c>
      <c r="L22" s="26">
        <v>31001</v>
      </c>
      <c r="M22" s="27">
        <v>3</v>
      </c>
      <c r="N22" s="45">
        <v>0</v>
      </c>
      <c r="O22" s="30" t="s">
        <v>41</v>
      </c>
      <c r="P22" s="33">
        <v>0</v>
      </c>
      <c r="Q22" s="27">
        <v>2017</v>
      </c>
      <c r="R22" s="106" t="s">
        <v>197</v>
      </c>
      <c r="S22" s="102" t="s">
        <v>515</v>
      </c>
    </row>
    <row r="23" spans="1:19" s="128" customFormat="1" x14ac:dyDescent="0.25">
      <c r="A23" s="127" t="s">
        <v>72</v>
      </c>
      <c r="B23" s="56">
        <v>1</v>
      </c>
      <c r="C23" s="177" t="s">
        <v>83</v>
      </c>
      <c r="D23" s="177"/>
      <c r="E23" s="96" t="s">
        <v>84</v>
      </c>
      <c r="F23" s="97" t="s">
        <v>85</v>
      </c>
      <c r="G23" s="36" t="s">
        <v>73</v>
      </c>
      <c r="H23" s="36" t="s">
        <v>41</v>
      </c>
      <c r="I23" s="36">
        <v>3</v>
      </c>
      <c r="J23" s="38" t="s">
        <v>41</v>
      </c>
      <c r="K23" s="74">
        <v>100000</v>
      </c>
      <c r="L23" s="36">
        <v>16221</v>
      </c>
      <c r="M23" s="36">
        <v>3</v>
      </c>
      <c r="N23" s="68">
        <v>1000</v>
      </c>
      <c r="O23" s="36" t="s">
        <v>86</v>
      </c>
      <c r="P23" s="40">
        <v>0</v>
      </c>
      <c r="Q23" s="36">
        <v>2016</v>
      </c>
      <c r="R23" s="108" t="s">
        <v>87</v>
      </c>
      <c r="S23" s="102" t="s">
        <v>515</v>
      </c>
    </row>
    <row r="24" spans="1:19" s="128" customFormat="1" x14ac:dyDescent="0.25">
      <c r="A24" s="129"/>
      <c r="B24" s="56">
        <v>2</v>
      </c>
      <c r="C24" s="177" t="s">
        <v>88</v>
      </c>
      <c r="D24" s="177"/>
      <c r="E24" s="96" t="s">
        <v>89</v>
      </c>
      <c r="F24" s="97" t="s">
        <v>90</v>
      </c>
      <c r="G24" s="36" t="s">
        <v>76</v>
      </c>
      <c r="H24" s="36" t="s">
        <v>41</v>
      </c>
      <c r="I24" s="36">
        <v>10</v>
      </c>
      <c r="J24" s="38" t="s">
        <v>41</v>
      </c>
      <c r="K24" s="74">
        <v>150000</v>
      </c>
      <c r="L24" s="36">
        <v>16101</v>
      </c>
      <c r="M24" s="36">
        <v>3</v>
      </c>
      <c r="N24" s="73">
        <v>0</v>
      </c>
      <c r="O24" s="36" t="s">
        <v>41</v>
      </c>
      <c r="P24" s="40">
        <v>0</v>
      </c>
      <c r="Q24" s="36">
        <v>2016</v>
      </c>
      <c r="R24" s="108" t="s">
        <v>91</v>
      </c>
      <c r="S24" s="102" t="s">
        <v>515</v>
      </c>
    </row>
    <row r="25" spans="1:19" s="128" customFormat="1" x14ac:dyDescent="0.25">
      <c r="A25" s="129"/>
      <c r="B25" s="56">
        <v>3</v>
      </c>
      <c r="C25" s="177" t="s">
        <v>92</v>
      </c>
      <c r="D25" s="177"/>
      <c r="E25" s="96" t="s">
        <v>93</v>
      </c>
      <c r="F25" s="97" t="s">
        <v>94</v>
      </c>
      <c r="G25" s="36" t="s">
        <v>75</v>
      </c>
      <c r="H25" s="36" t="s">
        <v>41</v>
      </c>
      <c r="I25" s="36">
        <v>3</v>
      </c>
      <c r="J25" s="38" t="s">
        <v>41</v>
      </c>
      <c r="K25" s="74">
        <v>50000</v>
      </c>
      <c r="L25" s="36">
        <v>16221</v>
      </c>
      <c r="M25" s="36">
        <v>3</v>
      </c>
      <c r="N25" s="71">
        <v>200</v>
      </c>
      <c r="O25" s="38" t="s">
        <v>74</v>
      </c>
      <c r="P25" s="40">
        <v>6000</v>
      </c>
      <c r="Q25" s="36">
        <v>2017</v>
      </c>
      <c r="R25" s="108" t="s">
        <v>87</v>
      </c>
      <c r="S25" s="102" t="s">
        <v>515</v>
      </c>
    </row>
    <row r="26" spans="1:19" s="128" customFormat="1" x14ac:dyDescent="0.25">
      <c r="A26" s="129"/>
      <c r="B26" s="56">
        <v>4</v>
      </c>
      <c r="C26" s="188" t="s">
        <v>76</v>
      </c>
      <c r="D26" s="188"/>
      <c r="E26" s="96" t="s">
        <v>95</v>
      </c>
      <c r="F26" s="97" t="s">
        <v>96</v>
      </c>
      <c r="G26" s="36" t="s">
        <v>79</v>
      </c>
      <c r="H26" s="36" t="s">
        <v>41</v>
      </c>
      <c r="I26" s="36">
        <v>2</v>
      </c>
      <c r="J26" s="38" t="s">
        <v>41</v>
      </c>
      <c r="K26" s="74">
        <v>50000</v>
      </c>
      <c r="L26" s="36">
        <v>16101</v>
      </c>
      <c r="M26" s="36">
        <v>3</v>
      </c>
      <c r="N26" s="68">
        <v>0</v>
      </c>
      <c r="O26" s="36" t="s">
        <v>41</v>
      </c>
      <c r="P26" s="40">
        <v>0</v>
      </c>
      <c r="Q26" s="36">
        <v>2017</v>
      </c>
      <c r="R26" s="108" t="s">
        <v>97</v>
      </c>
      <c r="S26" s="102" t="s">
        <v>515</v>
      </c>
    </row>
    <row r="27" spans="1:19" s="128" customFormat="1" x14ac:dyDescent="0.25">
      <c r="A27" s="129"/>
      <c r="B27" s="56">
        <v>5</v>
      </c>
      <c r="C27" s="177" t="s">
        <v>98</v>
      </c>
      <c r="D27" s="177"/>
      <c r="E27" s="96" t="s">
        <v>99</v>
      </c>
      <c r="F27" s="97" t="s">
        <v>100</v>
      </c>
      <c r="G27" s="36" t="s">
        <v>75</v>
      </c>
      <c r="H27" s="36" t="s">
        <v>41</v>
      </c>
      <c r="I27" s="36">
        <v>3</v>
      </c>
      <c r="J27" s="38" t="s">
        <v>41</v>
      </c>
      <c r="K27" s="74">
        <v>13500</v>
      </c>
      <c r="L27" s="36">
        <v>31001</v>
      </c>
      <c r="M27" s="36">
        <v>3</v>
      </c>
      <c r="N27" s="68">
        <v>0</v>
      </c>
      <c r="O27" s="36" t="s">
        <v>41</v>
      </c>
      <c r="P27" s="40">
        <v>0</v>
      </c>
      <c r="Q27" s="36">
        <v>2018</v>
      </c>
      <c r="R27" s="108" t="s">
        <v>101</v>
      </c>
      <c r="S27" s="102" t="s">
        <v>515</v>
      </c>
    </row>
    <row r="28" spans="1:19" s="128" customFormat="1" ht="25.5" x14ac:dyDescent="0.25">
      <c r="A28" s="129"/>
      <c r="B28" s="56">
        <v>6</v>
      </c>
      <c r="C28" s="177" t="s">
        <v>102</v>
      </c>
      <c r="D28" s="177"/>
      <c r="E28" s="96" t="s">
        <v>103</v>
      </c>
      <c r="F28" s="97" t="s">
        <v>104</v>
      </c>
      <c r="G28" s="36" t="s">
        <v>105</v>
      </c>
      <c r="H28" s="36" t="s">
        <v>41</v>
      </c>
      <c r="I28" s="36" t="s">
        <v>41</v>
      </c>
      <c r="J28" s="38" t="s">
        <v>41</v>
      </c>
      <c r="K28" s="68">
        <v>10000</v>
      </c>
      <c r="L28" s="36">
        <v>16221</v>
      </c>
      <c r="M28" s="36">
        <v>3</v>
      </c>
      <c r="N28" s="68">
        <v>0</v>
      </c>
      <c r="O28" s="36" t="s">
        <v>41</v>
      </c>
      <c r="P28" s="40">
        <v>0</v>
      </c>
      <c r="Q28" s="36">
        <v>2018</v>
      </c>
      <c r="R28" s="108" t="s">
        <v>106</v>
      </c>
      <c r="S28" s="102" t="s">
        <v>515</v>
      </c>
    </row>
    <row r="29" spans="1:19" s="128" customFormat="1" x14ac:dyDescent="0.25">
      <c r="A29" s="129"/>
      <c r="B29" s="56">
        <v>7</v>
      </c>
      <c r="C29" s="177" t="s">
        <v>107</v>
      </c>
      <c r="D29" s="177"/>
      <c r="E29" s="96" t="s">
        <v>108</v>
      </c>
      <c r="F29" s="97" t="s">
        <v>109</v>
      </c>
      <c r="G29" s="36" t="s">
        <v>110</v>
      </c>
      <c r="H29" s="41" t="s">
        <v>111</v>
      </c>
      <c r="I29" s="38">
        <v>4</v>
      </c>
      <c r="J29" s="38" t="s">
        <v>41</v>
      </c>
      <c r="K29" s="74">
        <v>15000</v>
      </c>
      <c r="L29" s="36">
        <v>31002</v>
      </c>
      <c r="M29" s="36">
        <v>3</v>
      </c>
      <c r="N29" s="68">
        <v>0</v>
      </c>
      <c r="O29" s="36" t="s">
        <v>41</v>
      </c>
      <c r="P29" s="40">
        <v>0</v>
      </c>
      <c r="Q29" s="36">
        <v>2020</v>
      </c>
      <c r="R29" s="108" t="s">
        <v>112</v>
      </c>
      <c r="S29" s="102" t="s">
        <v>539</v>
      </c>
    </row>
    <row r="30" spans="1:19" s="128" customFormat="1" x14ac:dyDescent="0.25">
      <c r="A30" s="129"/>
      <c r="B30" s="56">
        <v>8</v>
      </c>
      <c r="C30" s="177" t="s">
        <v>540</v>
      </c>
      <c r="D30" s="177"/>
      <c r="E30" s="96" t="s">
        <v>541</v>
      </c>
      <c r="F30" s="97" t="s">
        <v>542</v>
      </c>
      <c r="G30" s="36" t="s">
        <v>79</v>
      </c>
      <c r="H30" s="41" t="s">
        <v>543</v>
      </c>
      <c r="I30" s="36">
        <v>5</v>
      </c>
      <c r="J30" s="38" t="s">
        <v>41</v>
      </c>
      <c r="K30" s="74">
        <v>100000</v>
      </c>
      <c r="L30" s="36">
        <v>31001</v>
      </c>
      <c r="M30" s="36">
        <v>3</v>
      </c>
      <c r="N30" s="68">
        <v>0</v>
      </c>
      <c r="O30" s="36" t="s">
        <v>41</v>
      </c>
      <c r="P30" s="40">
        <v>35000</v>
      </c>
      <c r="Q30" s="36">
        <v>2020</v>
      </c>
      <c r="R30" s="108" t="s">
        <v>101</v>
      </c>
      <c r="S30" s="102" t="s">
        <v>515</v>
      </c>
    </row>
    <row r="31" spans="1:19" s="128" customFormat="1" ht="25.5" x14ac:dyDescent="0.25">
      <c r="A31" s="129"/>
      <c r="B31" s="56">
        <v>9</v>
      </c>
      <c r="C31" s="177" t="s">
        <v>80</v>
      </c>
      <c r="D31" s="177"/>
      <c r="E31" s="96" t="s">
        <v>81</v>
      </c>
      <c r="F31" s="97" t="s">
        <v>82</v>
      </c>
      <c r="G31" s="36" t="s">
        <v>73</v>
      </c>
      <c r="H31" s="41" t="s">
        <v>544</v>
      </c>
      <c r="I31" s="36">
        <v>3</v>
      </c>
      <c r="J31" s="38" t="s">
        <v>41</v>
      </c>
      <c r="K31" s="74">
        <v>70000</v>
      </c>
      <c r="L31" s="42" t="s">
        <v>545</v>
      </c>
      <c r="M31" s="36">
        <v>3</v>
      </c>
      <c r="N31" s="68">
        <v>0</v>
      </c>
      <c r="O31" s="36" t="s">
        <v>41</v>
      </c>
      <c r="P31" s="40">
        <v>30000</v>
      </c>
      <c r="Q31" s="36">
        <v>2020</v>
      </c>
      <c r="R31" s="108" t="s">
        <v>101</v>
      </c>
      <c r="S31" s="102" t="s">
        <v>515</v>
      </c>
    </row>
    <row r="32" spans="1:19" s="128" customFormat="1" x14ac:dyDescent="0.25">
      <c r="A32" s="129"/>
      <c r="B32" s="56">
        <v>10</v>
      </c>
      <c r="C32" s="177" t="s">
        <v>668</v>
      </c>
      <c r="D32" s="177"/>
      <c r="E32" s="96" t="s">
        <v>669</v>
      </c>
      <c r="F32" s="97" t="s">
        <v>670</v>
      </c>
      <c r="G32" s="36" t="s">
        <v>79</v>
      </c>
      <c r="H32" s="41" t="s">
        <v>671</v>
      </c>
      <c r="I32" s="53">
        <v>1</v>
      </c>
      <c r="J32" s="41" t="s">
        <v>41</v>
      </c>
      <c r="K32" s="68">
        <v>25000</v>
      </c>
      <c r="L32" s="42">
        <v>31004</v>
      </c>
      <c r="M32" s="36">
        <v>4</v>
      </c>
      <c r="N32" s="68">
        <v>0</v>
      </c>
      <c r="O32" s="36" t="s">
        <v>41</v>
      </c>
      <c r="P32" s="68">
        <v>60000</v>
      </c>
      <c r="Q32" s="36">
        <v>2020</v>
      </c>
      <c r="R32" s="108" t="s">
        <v>672</v>
      </c>
      <c r="S32" s="102" t="s">
        <v>667</v>
      </c>
    </row>
    <row r="33" spans="1:19" s="128" customFormat="1" ht="25.5" x14ac:dyDescent="0.25">
      <c r="A33" s="129"/>
      <c r="B33" s="56">
        <v>11</v>
      </c>
      <c r="C33" s="177" t="s">
        <v>660</v>
      </c>
      <c r="D33" s="177"/>
      <c r="E33" s="96" t="s">
        <v>661</v>
      </c>
      <c r="F33" s="97" t="s">
        <v>662</v>
      </c>
      <c r="G33" s="36" t="s">
        <v>79</v>
      </c>
      <c r="H33" s="41" t="s">
        <v>663</v>
      </c>
      <c r="I33" s="53">
        <v>3</v>
      </c>
      <c r="J33" s="41" t="s">
        <v>41</v>
      </c>
      <c r="K33" s="68">
        <v>125000</v>
      </c>
      <c r="L33" s="42" t="s">
        <v>664</v>
      </c>
      <c r="M33" s="36">
        <v>4</v>
      </c>
      <c r="N33" s="68">
        <v>120</v>
      </c>
      <c r="O33" s="36" t="s">
        <v>78</v>
      </c>
      <c r="P33" s="68">
        <v>120000</v>
      </c>
      <c r="Q33" s="42" t="s">
        <v>665</v>
      </c>
      <c r="R33" s="108" t="s">
        <v>666</v>
      </c>
      <c r="S33" s="102" t="s">
        <v>667</v>
      </c>
    </row>
    <row r="34" spans="1:19" s="128" customFormat="1" ht="25.5" x14ac:dyDescent="0.25">
      <c r="A34" s="129"/>
      <c r="B34" s="56">
        <v>12</v>
      </c>
      <c r="C34" s="214" t="s">
        <v>546</v>
      </c>
      <c r="D34" s="215"/>
      <c r="E34" s="96" t="s">
        <v>547</v>
      </c>
      <c r="F34" s="97" t="s">
        <v>548</v>
      </c>
      <c r="G34" s="36" t="s">
        <v>75</v>
      </c>
      <c r="H34" s="41" t="s">
        <v>549</v>
      </c>
      <c r="I34" s="41">
        <v>1</v>
      </c>
      <c r="J34" s="53" t="s">
        <v>41</v>
      </c>
      <c r="K34" s="74">
        <v>5000</v>
      </c>
      <c r="L34" s="72" t="s">
        <v>550</v>
      </c>
      <c r="M34" s="36" t="s">
        <v>551</v>
      </c>
      <c r="N34" s="73" t="s">
        <v>41</v>
      </c>
      <c r="O34" s="41" t="s">
        <v>41</v>
      </c>
      <c r="P34" s="40">
        <v>10000</v>
      </c>
      <c r="Q34" s="42">
        <v>2020</v>
      </c>
      <c r="R34" s="108" t="s">
        <v>552</v>
      </c>
      <c r="S34" s="102" t="s">
        <v>553</v>
      </c>
    </row>
    <row r="35" spans="1:19" s="128" customFormat="1" ht="25.5" x14ac:dyDescent="0.25">
      <c r="A35" s="129"/>
      <c r="B35" s="56">
        <v>13</v>
      </c>
      <c r="C35" s="178" t="s">
        <v>554</v>
      </c>
      <c r="D35" s="179"/>
      <c r="E35" s="96" t="s">
        <v>555</v>
      </c>
      <c r="F35" s="97" t="s">
        <v>558</v>
      </c>
      <c r="G35" s="36" t="s">
        <v>73</v>
      </c>
      <c r="H35" s="41" t="s">
        <v>559</v>
      </c>
      <c r="I35" s="41">
        <v>1</v>
      </c>
      <c r="J35" s="53" t="s">
        <v>41</v>
      </c>
      <c r="K35" s="74">
        <v>10000</v>
      </c>
      <c r="L35" s="72">
        <v>16291</v>
      </c>
      <c r="M35" s="36">
        <v>5</v>
      </c>
      <c r="N35" s="73" t="s">
        <v>41</v>
      </c>
      <c r="O35" s="41" t="s">
        <v>41</v>
      </c>
      <c r="P35" s="39">
        <v>20000</v>
      </c>
      <c r="Q35" s="42">
        <v>2021</v>
      </c>
      <c r="R35" s="108" t="s">
        <v>220</v>
      </c>
      <c r="S35" s="102" t="s">
        <v>539</v>
      </c>
    </row>
    <row r="36" spans="1:19" s="128" customFormat="1" x14ac:dyDescent="0.25">
      <c r="A36" s="129"/>
      <c r="B36" s="56">
        <v>14</v>
      </c>
      <c r="C36" s="177" t="s">
        <v>556</v>
      </c>
      <c r="D36" s="177"/>
      <c r="E36" s="96" t="s">
        <v>557</v>
      </c>
      <c r="F36" s="97" t="s">
        <v>560</v>
      </c>
      <c r="G36" s="36" t="s">
        <v>75</v>
      </c>
      <c r="H36" s="41" t="s">
        <v>561</v>
      </c>
      <c r="I36" s="36">
        <v>2</v>
      </c>
      <c r="J36" s="38" t="s">
        <v>41</v>
      </c>
      <c r="K36" s="74">
        <v>15000</v>
      </c>
      <c r="L36" s="36">
        <v>31001</v>
      </c>
      <c r="M36" s="36">
        <v>3</v>
      </c>
      <c r="N36" s="68">
        <v>0</v>
      </c>
      <c r="O36" s="36" t="s">
        <v>41</v>
      </c>
      <c r="P36" s="40">
        <v>12000</v>
      </c>
      <c r="Q36" s="36">
        <v>2021</v>
      </c>
      <c r="R36" s="108" t="s">
        <v>101</v>
      </c>
      <c r="S36" s="102" t="s">
        <v>515</v>
      </c>
    </row>
    <row r="37" spans="1:19" s="128" customFormat="1" x14ac:dyDescent="0.25">
      <c r="A37" s="129"/>
      <c r="B37" s="56">
        <v>15</v>
      </c>
      <c r="C37" s="178" t="s">
        <v>168</v>
      </c>
      <c r="D37" s="179"/>
      <c r="E37" s="96" t="s">
        <v>169</v>
      </c>
      <c r="F37" s="97" t="s">
        <v>562</v>
      </c>
      <c r="G37" s="36" t="s">
        <v>76</v>
      </c>
      <c r="H37" s="72" t="s">
        <v>563</v>
      </c>
      <c r="I37" s="41">
        <v>1</v>
      </c>
      <c r="J37" s="53" t="s">
        <v>41</v>
      </c>
      <c r="K37" s="74">
        <v>1000</v>
      </c>
      <c r="L37" s="72">
        <v>16294</v>
      </c>
      <c r="M37" s="36">
        <v>5</v>
      </c>
      <c r="N37" s="73" t="s">
        <v>41</v>
      </c>
      <c r="O37" s="41" t="s">
        <v>41</v>
      </c>
      <c r="P37" s="39">
        <v>5000</v>
      </c>
      <c r="Q37" s="42">
        <v>2021</v>
      </c>
      <c r="R37" s="108" t="s">
        <v>564</v>
      </c>
      <c r="S37" s="102" t="s">
        <v>565</v>
      </c>
    </row>
    <row r="38" spans="1:19" s="128" customFormat="1" ht="38.25" x14ac:dyDescent="0.25">
      <c r="A38" s="129"/>
      <c r="B38" s="56">
        <v>16</v>
      </c>
      <c r="C38" s="177" t="s">
        <v>566</v>
      </c>
      <c r="D38" s="177"/>
      <c r="E38" s="96" t="s">
        <v>567</v>
      </c>
      <c r="F38" s="97" t="s">
        <v>568</v>
      </c>
      <c r="G38" s="36" t="s">
        <v>569</v>
      </c>
      <c r="H38" s="41" t="s">
        <v>570</v>
      </c>
      <c r="I38" s="36">
        <v>5</v>
      </c>
      <c r="J38" s="38" t="s">
        <v>41</v>
      </c>
      <c r="K38" s="74">
        <v>10000</v>
      </c>
      <c r="L38" s="36">
        <v>31001</v>
      </c>
      <c r="M38" s="36">
        <v>3</v>
      </c>
      <c r="N38" s="68">
        <v>0</v>
      </c>
      <c r="O38" s="36" t="s">
        <v>41</v>
      </c>
      <c r="P38" s="40">
        <v>72000</v>
      </c>
      <c r="Q38" s="36">
        <v>2021</v>
      </c>
      <c r="R38" s="108" t="s">
        <v>101</v>
      </c>
      <c r="S38" s="102" t="s">
        <v>515</v>
      </c>
    </row>
    <row r="39" spans="1:19" s="128" customFormat="1" x14ac:dyDescent="0.25">
      <c r="A39" s="129"/>
      <c r="B39" s="56">
        <v>17</v>
      </c>
      <c r="C39" s="177" t="s">
        <v>98</v>
      </c>
      <c r="D39" s="177"/>
      <c r="E39" s="96" t="s">
        <v>99</v>
      </c>
      <c r="F39" s="97" t="s">
        <v>100</v>
      </c>
      <c r="G39" s="36" t="s">
        <v>75</v>
      </c>
      <c r="H39" s="36" t="s">
        <v>41</v>
      </c>
      <c r="I39" s="36">
        <v>3</v>
      </c>
      <c r="J39" s="38" t="s">
        <v>41</v>
      </c>
      <c r="K39" s="74">
        <v>13500</v>
      </c>
      <c r="L39" s="36">
        <v>31001</v>
      </c>
      <c r="M39" s="36">
        <v>3</v>
      </c>
      <c r="N39" s="68">
        <v>0</v>
      </c>
      <c r="O39" s="36" t="s">
        <v>41</v>
      </c>
      <c r="P39" s="40">
        <v>0</v>
      </c>
      <c r="Q39" s="36">
        <v>2018</v>
      </c>
      <c r="R39" s="107" t="s">
        <v>101</v>
      </c>
      <c r="S39" s="102" t="s">
        <v>515</v>
      </c>
    </row>
    <row r="40" spans="1:19" s="128" customFormat="1" x14ac:dyDescent="0.25">
      <c r="A40" s="129"/>
      <c r="B40" s="56">
        <v>18</v>
      </c>
      <c r="C40" s="177" t="s">
        <v>117</v>
      </c>
      <c r="D40" s="177"/>
      <c r="E40" s="36" t="s">
        <v>118</v>
      </c>
      <c r="F40" s="36" t="s">
        <v>121</v>
      </c>
      <c r="G40" s="36" t="s">
        <v>105</v>
      </c>
      <c r="H40" s="41" t="s">
        <v>119</v>
      </c>
      <c r="I40" s="36">
        <v>4</v>
      </c>
      <c r="J40" s="36" t="s">
        <v>41</v>
      </c>
      <c r="K40" s="130" t="s">
        <v>41</v>
      </c>
      <c r="L40" s="36">
        <v>16293</v>
      </c>
      <c r="M40" s="36">
        <v>5</v>
      </c>
      <c r="N40" s="68">
        <v>0</v>
      </c>
      <c r="O40" s="36" t="s">
        <v>41</v>
      </c>
      <c r="P40" s="40">
        <v>0</v>
      </c>
      <c r="Q40" s="36">
        <v>2016</v>
      </c>
      <c r="R40" s="107" t="s">
        <v>120</v>
      </c>
      <c r="S40" s="102" t="s">
        <v>677</v>
      </c>
    </row>
    <row r="41" spans="1:19" s="128" customFormat="1" x14ac:dyDescent="0.25">
      <c r="A41" s="129"/>
      <c r="B41" s="56">
        <v>19</v>
      </c>
      <c r="C41" s="177" t="s">
        <v>122</v>
      </c>
      <c r="D41" s="177"/>
      <c r="E41" s="36" t="s">
        <v>123</v>
      </c>
      <c r="F41" s="36" t="s">
        <v>135</v>
      </c>
      <c r="G41" s="36" t="s">
        <v>73</v>
      </c>
      <c r="H41" s="41" t="s">
        <v>41</v>
      </c>
      <c r="I41" s="36">
        <v>2</v>
      </c>
      <c r="J41" s="36" t="s">
        <v>41</v>
      </c>
      <c r="K41" s="130" t="s">
        <v>41</v>
      </c>
      <c r="L41" s="36">
        <v>16293</v>
      </c>
      <c r="M41" s="36">
        <v>5</v>
      </c>
      <c r="N41" s="68">
        <v>0</v>
      </c>
      <c r="O41" s="36" t="s">
        <v>41</v>
      </c>
      <c r="P41" s="40">
        <v>0</v>
      </c>
      <c r="Q41" s="36">
        <v>2016</v>
      </c>
      <c r="R41" s="107" t="s">
        <v>131</v>
      </c>
      <c r="S41" s="102" t="s">
        <v>515</v>
      </c>
    </row>
    <row r="42" spans="1:19" s="128" customFormat="1" x14ac:dyDescent="0.25">
      <c r="A42" s="129"/>
      <c r="B42" s="56">
        <v>20</v>
      </c>
      <c r="C42" s="177" t="s">
        <v>124</v>
      </c>
      <c r="D42" s="177"/>
      <c r="E42" s="36" t="s">
        <v>125</v>
      </c>
      <c r="F42" s="36" t="s">
        <v>132</v>
      </c>
      <c r="G42" s="36" t="s">
        <v>79</v>
      </c>
      <c r="H42" s="41" t="s">
        <v>41</v>
      </c>
      <c r="I42" s="36">
        <v>2</v>
      </c>
      <c r="J42" s="36" t="s">
        <v>41</v>
      </c>
      <c r="K42" s="130" t="s">
        <v>41</v>
      </c>
      <c r="L42" s="36">
        <v>16292</v>
      </c>
      <c r="M42" s="36">
        <v>5</v>
      </c>
      <c r="N42" s="68">
        <v>0</v>
      </c>
      <c r="O42" s="36" t="s">
        <v>41</v>
      </c>
      <c r="P42" s="40">
        <v>0</v>
      </c>
      <c r="Q42" s="36">
        <v>2016</v>
      </c>
      <c r="R42" s="107" t="s">
        <v>56</v>
      </c>
      <c r="S42" s="102" t="s">
        <v>515</v>
      </c>
    </row>
    <row r="43" spans="1:19" s="128" customFormat="1" x14ac:dyDescent="0.25">
      <c r="A43" s="129"/>
      <c r="B43" s="56">
        <v>21</v>
      </c>
      <c r="C43" s="177" t="s">
        <v>126</v>
      </c>
      <c r="D43" s="177"/>
      <c r="E43" s="36" t="s">
        <v>127</v>
      </c>
      <c r="F43" s="36" t="s">
        <v>133</v>
      </c>
      <c r="G43" s="36" t="s">
        <v>79</v>
      </c>
      <c r="H43" s="41" t="s">
        <v>41</v>
      </c>
      <c r="I43" s="36">
        <v>2</v>
      </c>
      <c r="J43" s="36" t="s">
        <v>41</v>
      </c>
      <c r="K43" s="130" t="s">
        <v>41</v>
      </c>
      <c r="L43" s="36">
        <v>16292</v>
      </c>
      <c r="M43" s="36">
        <v>5</v>
      </c>
      <c r="N43" s="68">
        <v>0</v>
      </c>
      <c r="O43" s="36" t="s">
        <v>41</v>
      </c>
      <c r="P43" s="40">
        <v>0</v>
      </c>
      <c r="Q43" s="36">
        <v>2016</v>
      </c>
      <c r="R43" s="107" t="s">
        <v>56</v>
      </c>
      <c r="S43" s="102" t="s">
        <v>515</v>
      </c>
    </row>
    <row r="44" spans="1:19" s="128" customFormat="1" x14ac:dyDescent="0.25">
      <c r="A44" s="129"/>
      <c r="B44" s="56">
        <v>22</v>
      </c>
      <c r="C44" s="177" t="s">
        <v>128</v>
      </c>
      <c r="D44" s="177"/>
      <c r="E44" s="36" t="s">
        <v>129</v>
      </c>
      <c r="F44" s="36" t="s">
        <v>134</v>
      </c>
      <c r="G44" s="36" t="s">
        <v>73</v>
      </c>
      <c r="H44" s="41" t="s">
        <v>130</v>
      </c>
      <c r="I44" s="36">
        <v>3</v>
      </c>
      <c r="J44" s="36" t="s">
        <v>41</v>
      </c>
      <c r="K44" s="130" t="s">
        <v>41</v>
      </c>
      <c r="L44" s="36">
        <v>16293</v>
      </c>
      <c r="M44" s="36">
        <v>5</v>
      </c>
      <c r="N44" s="68">
        <v>0</v>
      </c>
      <c r="O44" s="36" t="s">
        <v>41</v>
      </c>
      <c r="P44" s="40">
        <v>0</v>
      </c>
      <c r="Q44" s="36">
        <v>2016</v>
      </c>
      <c r="R44" s="107" t="s">
        <v>120</v>
      </c>
      <c r="S44" s="102" t="s">
        <v>677</v>
      </c>
    </row>
    <row r="45" spans="1:19" s="128" customFormat="1" ht="25.5" x14ac:dyDescent="0.25">
      <c r="A45" s="129"/>
      <c r="B45" s="56">
        <v>23</v>
      </c>
      <c r="C45" s="177" t="s">
        <v>136</v>
      </c>
      <c r="D45" s="177"/>
      <c r="E45" s="36" t="s">
        <v>137</v>
      </c>
      <c r="F45" s="36" t="s">
        <v>140</v>
      </c>
      <c r="G45" s="36" t="s">
        <v>75</v>
      </c>
      <c r="H45" s="41" t="s">
        <v>138</v>
      </c>
      <c r="I45" s="36">
        <v>1</v>
      </c>
      <c r="J45" s="36" t="s">
        <v>41</v>
      </c>
      <c r="K45" s="130" t="s">
        <v>41</v>
      </c>
      <c r="L45" s="36">
        <v>16299</v>
      </c>
      <c r="M45" s="36">
        <v>5</v>
      </c>
      <c r="N45" s="68">
        <v>0</v>
      </c>
      <c r="O45" s="36" t="s">
        <v>41</v>
      </c>
      <c r="P45" s="40">
        <v>0</v>
      </c>
      <c r="Q45" s="36">
        <v>2017</v>
      </c>
      <c r="R45" s="108" t="s">
        <v>139</v>
      </c>
      <c r="S45" s="102" t="s">
        <v>515</v>
      </c>
    </row>
    <row r="46" spans="1:19" s="128" customFormat="1" x14ac:dyDescent="0.25">
      <c r="A46" s="129"/>
      <c r="B46" s="56">
        <v>24</v>
      </c>
      <c r="C46" s="177" t="s">
        <v>141</v>
      </c>
      <c r="D46" s="177"/>
      <c r="E46" s="36" t="s">
        <v>142</v>
      </c>
      <c r="F46" s="36" t="s">
        <v>678</v>
      </c>
      <c r="G46" s="36" t="s">
        <v>73</v>
      </c>
      <c r="H46" s="41" t="s">
        <v>41</v>
      </c>
      <c r="I46" s="36">
        <v>2</v>
      </c>
      <c r="J46" s="36" t="s">
        <v>41</v>
      </c>
      <c r="K46" s="130" t="s">
        <v>41</v>
      </c>
      <c r="L46" s="41">
        <v>31001</v>
      </c>
      <c r="M46" s="36">
        <v>3</v>
      </c>
      <c r="N46" s="68">
        <v>0</v>
      </c>
      <c r="O46" s="36" t="s">
        <v>41</v>
      </c>
      <c r="P46" s="40">
        <v>0</v>
      </c>
      <c r="Q46" s="36">
        <v>2017</v>
      </c>
      <c r="R46" s="107" t="s">
        <v>143</v>
      </c>
      <c r="S46" s="102" t="s">
        <v>515</v>
      </c>
    </row>
    <row r="47" spans="1:19" s="128" customFormat="1" x14ac:dyDescent="0.25">
      <c r="A47" s="129"/>
      <c r="B47" s="56">
        <v>25</v>
      </c>
      <c r="C47" s="178" t="s">
        <v>502</v>
      </c>
      <c r="D47" s="179"/>
      <c r="E47" s="36" t="s">
        <v>503</v>
      </c>
      <c r="F47" s="36" t="s">
        <v>77</v>
      </c>
      <c r="G47" s="36" t="s">
        <v>77</v>
      </c>
      <c r="H47" s="41" t="s">
        <v>504</v>
      </c>
      <c r="I47" s="36" t="s">
        <v>41</v>
      </c>
      <c r="J47" s="36">
        <v>2</v>
      </c>
      <c r="K47" s="130" t="s">
        <v>41</v>
      </c>
      <c r="L47" s="36">
        <v>16292</v>
      </c>
      <c r="M47" s="36">
        <v>5</v>
      </c>
      <c r="N47" s="68">
        <v>0</v>
      </c>
      <c r="O47" s="36" t="s">
        <v>41</v>
      </c>
      <c r="P47" s="40">
        <v>0</v>
      </c>
      <c r="Q47" s="36">
        <v>2019</v>
      </c>
      <c r="R47" s="101" t="s">
        <v>489</v>
      </c>
      <c r="S47" s="102" t="s">
        <v>633</v>
      </c>
    </row>
    <row r="48" spans="1:19" s="128" customFormat="1" x14ac:dyDescent="0.25">
      <c r="A48" s="129"/>
      <c r="B48" s="56">
        <v>26</v>
      </c>
      <c r="C48" s="178" t="s">
        <v>505</v>
      </c>
      <c r="D48" s="179"/>
      <c r="E48" s="36" t="s">
        <v>506</v>
      </c>
      <c r="F48" s="36" t="s">
        <v>507</v>
      </c>
      <c r="G48" s="36" t="s">
        <v>507</v>
      </c>
      <c r="H48" s="41" t="s">
        <v>508</v>
      </c>
      <c r="I48" s="36" t="s">
        <v>41</v>
      </c>
      <c r="J48" s="36">
        <v>1</v>
      </c>
      <c r="K48" s="130" t="s">
        <v>41</v>
      </c>
      <c r="L48" s="36">
        <v>16292</v>
      </c>
      <c r="M48" s="36">
        <v>5</v>
      </c>
      <c r="N48" s="68">
        <v>0</v>
      </c>
      <c r="O48" s="36" t="s">
        <v>41</v>
      </c>
      <c r="P48" s="40">
        <v>0</v>
      </c>
      <c r="Q48" s="36">
        <v>2019</v>
      </c>
      <c r="R48" s="107" t="s">
        <v>509</v>
      </c>
      <c r="S48" s="102" t="s">
        <v>674</v>
      </c>
    </row>
    <row r="49" spans="1:19" s="128" customFormat="1" x14ac:dyDescent="0.25">
      <c r="A49" s="129"/>
      <c r="B49" s="56">
        <v>27</v>
      </c>
      <c r="C49" s="177" t="s">
        <v>144</v>
      </c>
      <c r="D49" s="177"/>
      <c r="E49" s="36" t="s">
        <v>145</v>
      </c>
      <c r="F49" s="36" t="s">
        <v>109</v>
      </c>
      <c r="G49" s="36" t="s">
        <v>110</v>
      </c>
      <c r="H49" s="41" t="s">
        <v>146</v>
      </c>
      <c r="I49" s="41" t="s">
        <v>41</v>
      </c>
      <c r="J49" s="36">
        <v>1</v>
      </c>
      <c r="K49" s="130" t="s">
        <v>41</v>
      </c>
      <c r="L49" s="36">
        <v>16291</v>
      </c>
      <c r="M49" s="36">
        <v>5</v>
      </c>
      <c r="N49" s="68">
        <v>0</v>
      </c>
      <c r="O49" s="36" t="s">
        <v>41</v>
      </c>
      <c r="P49" s="40">
        <v>0</v>
      </c>
      <c r="Q49" s="36">
        <v>2020</v>
      </c>
      <c r="R49" s="107" t="s">
        <v>147</v>
      </c>
      <c r="S49" s="102" t="s">
        <v>674</v>
      </c>
    </row>
    <row r="50" spans="1:19" s="128" customFormat="1" x14ac:dyDescent="0.25">
      <c r="A50" s="129"/>
      <c r="B50" s="56">
        <v>28</v>
      </c>
      <c r="C50" s="177" t="s">
        <v>148</v>
      </c>
      <c r="D50" s="177"/>
      <c r="E50" s="36" t="s">
        <v>149</v>
      </c>
      <c r="F50" s="36" t="s">
        <v>109</v>
      </c>
      <c r="G50" s="36" t="s">
        <v>110</v>
      </c>
      <c r="H50" s="41" t="s">
        <v>152</v>
      </c>
      <c r="I50" s="41" t="s">
        <v>41</v>
      </c>
      <c r="J50" s="36">
        <v>1</v>
      </c>
      <c r="K50" s="130" t="s">
        <v>41</v>
      </c>
      <c r="L50" s="36">
        <v>16291</v>
      </c>
      <c r="M50" s="36">
        <v>5</v>
      </c>
      <c r="N50" s="68">
        <v>0</v>
      </c>
      <c r="O50" s="36" t="s">
        <v>41</v>
      </c>
      <c r="P50" s="40">
        <v>0</v>
      </c>
      <c r="Q50" s="36">
        <v>2020</v>
      </c>
      <c r="R50" s="107" t="s">
        <v>147</v>
      </c>
      <c r="S50" s="102" t="s">
        <v>674</v>
      </c>
    </row>
    <row r="51" spans="1:19" s="128" customFormat="1" x14ac:dyDescent="0.25">
      <c r="A51" s="129"/>
      <c r="B51" s="56">
        <v>29</v>
      </c>
      <c r="C51" s="177" t="s">
        <v>150</v>
      </c>
      <c r="D51" s="177"/>
      <c r="E51" s="36" t="s">
        <v>151</v>
      </c>
      <c r="F51" s="36" t="s">
        <v>155</v>
      </c>
      <c r="G51" s="36" t="s">
        <v>153</v>
      </c>
      <c r="H51" s="41" t="s">
        <v>41</v>
      </c>
      <c r="I51" s="41">
        <v>1</v>
      </c>
      <c r="J51" s="41" t="s">
        <v>41</v>
      </c>
      <c r="K51" s="130" t="s">
        <v>41</v>
      </c>
      <c r="L51" s="36">
        <v>16230</v>
      </c>
      <c r="M51" s="36">
        <v>5</v>
      </c>
      <c r="N51" s="68">
        <v>0</v>
      </c>
      <c r="O51" s="36" t="s">
        <v>41</v>
      </c>
      <c r="P51" s="40">
        <v>0</v>
      </c>
      <c r="Q51" s="36">
        <v>2020</v>
      </c>
      <c r="R51" s="107" t="s">
        <v>154</v>
      </c>
      <c r="S51" s="102" t="s">
        <v>515</v>
      </c>
    </row>
    <row r="52" spans="1:19" s="128" customFormat="1" ht="25.5" x14ac:dyDescent="0.25">
      <c r="A52" s="129"/>
      <c r="B52" s="56">
        <v>30</v>
      </c>
      <c r="C52" s="177" t="s">
        <v>156</v>
      </c>
      <c r="D52" s="177"/>
      <c r="E52" s="41" t="s">
        <v>157</v>
      </c>
      <c r="F52" s="36" t="s">
        <v>167</v>
      </c>
      <c r="G52" s="41" t="s">
        <v>162</v>
      </c>
      <c r="H52" s="41" t="s">
        <v>163</v>
      </c>
      <c r="I52" s="41" t="s">
        <v>41</v>
      </c>
      <c r="J52" s="41">
        <v>1</v>
      </c>
      <c r="K52" s="130" t="s">
        <v>41</v>
      </c>
      <c r="L52" s="36">
        <v>16291</v>
      </c>
      <c r="M52" s="36">
        <v>5</v>
      </c>
      <c r="N52" s="68">
        <v>0</v>
      </c>
      <c r="O52" s="36" t="s">
        <v>41</v>
      </c>
      <c r="P52" s="40">
        <v>0</v>
      </c>
      <c r="Q52" s="36">
        <v>2020</v>
      </c>
      <c r="R52" s="108" t="s">
        <v>165</v>
      </c>
      <c r="S52" s="102" t="s">
        <v>674</v>
      </c>
    </row>
    <row r="53" spans="1:19" s="128" customFormat="1" x14ac:dyDescent="0.25">
      <c r="A53" s="129"/>
      <c r="B53" s="56">
        <v>31</v>
      </c>
      <c r="C53" s="178" t="s">
        <v>679</v>
      </c>
      <c r="D53" s="179"/>
      <c r="E53" s="72" t="s">
        <v>679</v>
      </c>
      <c r="F53" s="36" t="s">
        <v>681</v>
      </c>
      <c r="G53" s="41" t="s">
        <v>162</v>
      </c>
      <c r="H53" s="41" t="s">
        <v>41</v>
      </c>
      <c r="I53" s="41" t="s">
        <v>41</v>
      </c>
      <c r="J53" s="41">
        <v>1</v>
      </c>
      <c r="K53" s="130" t="s">
        <v>41</v>
      </c>
      <c r="L53" s="36">
        <v>16291</v>
      </c>
      <c r="M53" s="36">
        <v>5</v>
      </c>
      <c r="N53" s="68">
        <v>0</v>
      </c>
      <c r="O53" s="36" t="s">
        <v>41</v>
      </c>
      <c r="P53" s="40">
        <v>0</v>
      </c>
      <c r="Q53" s="36">
        <v>2020</v>
      </c>
      <c r="R53" s="108" t="s">
        <v>166</v>
      </c>
      <c r="S53" s="102" t="s">
        <v>674</v>
      </c>
    </row>
    <row r="54" spans="1:19" s="128" customFormat="1" x14ac:dyDescent="0.25">
      <c r="A54" s="129"/>
      <c r="B54" s="56">
        <v>32</v>
      </c>
      <c r="C54" s="178" t="s">
        <v>680</v>
      </c>
      <c r="D54" s="179"/>
      <c r="E54" s="72" t="s">
        <v>680</v>
      </c>
      <c r="F54" s="36" t="s">
        <v>681</v>
      </c>
      <c r="G54" s="41" t="s">
        <v>162</v>
      </c>
      <c r="H54" s="41" t="s">
        <v>41</v>
      </c>
      <c r="I54" s="41" t="s">
        <v>41</v>
      </c>
      <c r="J54" s="41">
        <v>1</v>
      </c>
      <c r="K54" s="130" t="s">
        <v>41</v>
      </c>
      <c r="L54" s="36">
        <v>16291</v>
      </c>
      <c r="M54" s="36">
        <v>5</v>
      </c>
      <c r="N54" s="68">
        <v>0</v>
      </c>
      <c r="O54" s="36" t="s">
        <v>41</v>
      </c>
      <c r="P54" s="40">
        <v>0</v>
      </c>
      <c r="Q54" s="36">
        <v>2020</v>
      </c>
      <c r="R54" s="108" t="s">
        <v>166</v>
      </c>
      <c r="S54" s="102" t="s">
        <v>674</v>
      </c>
    </row>
    <row r="55" spans="1:19" s="128" customFormat="1" x14ac:dyDescent="0.25">
      <c r="A55" s="129"/>
      <c r="B55" s="56">
        <v>33</v>
      </c>
      <c r="C55" s="177" t="s">
        <v>158</v>
      </c>
      <c r="D55" s="177"/>
      <c r="E55" s="41" t="s">
        <v>159</v>
      </c>
      <c r="F55" s="36" t="s">
        <v>167</v>
      </c>
      <c r="G55" s="41" t="s">
        <v>162</v>
      </c>
      <c r="H55" s="41" t="s">
        <v>164</v>
      </c>
      <c r="I55" s="41" t="s">
        <v>41</v>
      </c>
      <c r="J55" s="41">
        <v>1</v>
      </c>
      <c r="K55" s="130" t="s">
        <v>41</v>
      </c>
      <c r="L55" s="36">
        <v>16291</v>
      </c>
      <c r="M55" s="36">
        <v>5</v>
      </c>
      <c r="N55" s="68">
        <v>0</v>
      </c>
      <c r="O55" s="36" t="s">
        <v>41</v>
      </c>
      <c r="P55" s="40">
        <v>0</v>
      </c>
      <c r="Q55" s="36">
        <v>2020</v>
      </c>
      <c r="R55" s="108" t="s">
        <v>166</v>
      </c>
      <c r="S55" s="102" t="s">
        <v>539</v>
      </c>
    </row>
    <row r="56" spans="1:19" s="128" customFormat="1" x14ac:dyDescent="0.25">
      <c r="A56" s="129"/>
      <c r="B56" s="56">
        <v>34</v>
      </c>
      <c r="C56" s="177" t="s">
        <v>160</v>
      </c>
      <c r="D56" s="177"/>
      <c r="E56" s="41" t="s">
        <v>161</v>
      </c>
      <c r="F56" s="36" t="s">
        <v>167</v>
      </c>
      <c r="G56" s="41" t="s">
        <v>162</v>
      </c>
      <c r="H56" s="41" t="s">
        <v>41</v>
      </c>
      <c r="I56" s="41">
        <v>2</v>
      </c>
      <c r="J56" s="41" t="s">
        <v>41</v>
      </c>
      <c r="K56" s="130" t="s">
        <v>41</v>
      </c>
      <c r="L56" s="36">
        <v>16221</v>
      </c>
      <c r="M56" s="36">
        <v>3</v>
      </c>
      <c r="N56" s="68">
        <v>0</v>
      </c>
      <c r="O56" s="36" t="s">
        <v>41</v>
      </c>
      <c r="P56" s="40">
        <v>0</v>
      </c>
      <c r="Q56" s="36">
        <v>2020</v>
      </c>
      <c r="R56" s="107" t="s">
        <v>87</v>
      </c>
      <c r="S56" s="102" t="s">
        <v>515</v>
      </c>
    </row>
    <row r="57" spans="1:19" s="128" customFormat="1" x14ac:dyDescent="0.25">
      <c r="A57" s="129"/>
      <c r="B57" s="56">
        <v>35</v>
      </c>
      <c r="C57" s="177" t="s">
        <v>170</v>
      </c>
      <c r="D57" s="177"/>
      <c r="E57" s="41" t="s">
        <v>171</v>
      </c>
      <c r="F57" s="36" t="s">
        <v>173</v>
      </c>
      <c r="G57" s="41" t="s">
        <v>114</v>
      </c>
      <c r="H57" s="41" t="s">
        <v>172</v>
      </c>
      <c r="I57" s="41" t="s">
        <v>41</v>
      </c>
      <c r="J57" s="41">
        <v>1</v>
      </c>
      <c r="K57" s="130" t="s">
        <v>41</v>
      </c>
      <c r="L57" s="36">
        <v>16291</v>
      </c>
      <c r="M57" s="36">
        <v>5</v>
      </c>
      <c r="N57" s="68">
        <v>0</v>
      </c>
      <c r="O57" s="36" t="s">
        <v>41</v>
      </c>
      <c r="P57" s="40">
        <v>0</v>
      </c>
      <c r="Q57" s="36">
        <v>2020</v>
      </c>
      <c r="R57" s="108" t="s">
        <v>166</v>
      </c>
      <c r="S57" s="102" t="s">
        <v>539</v>
      </c>
    </row>
    <row r="58" spans="1:19" s="128" customFormat="1" ht="25.5" x14ac:dyDescent="0.25">
      <c r="A58" s="129"/>
      <c r="B58" s="56">
        <v>36</v>
      </c>
      <c r="C58" s="178" t="s">
        <v>682</v>
      </c>
      <c r="D58" s="179"/>
      <c r="E58" s="72" t="s">
        <v>682</v>
      </c>
      <c r="F58" s="42" t="s">
        <v>683</v>
      </c>
      <c r="G58" s="72" t="s">
        <v>79</v>
      </c>
      <c r="H58" s="41" t="s">
        <v>684</v>
      </c>
      <c r="I58" s="41">
        <v>1</v>
      </c>
      <c r="J58" s="41" t="s">
        <v>41</v>
      </c>
      <c r="K58" s="130" t="s">
        <v>41</v>
      </c>
      <c r="L58" s="42">
        <v>16293</v>
      </c>
      <c r="M58" s="36">
        <v>5</v>
      </c>
      <c r="N58" s="68">
        <v>0</v>
      </c>
      <c r="O58" s="36" t="s">
        <v>41</v>
      </c>
      <c r="P58" s="40">
        <v>0</v>
      </c>
      <c r="Q58" s="36">
        <v>2021</v>
      </c>
      <c r="R58" s="107" t="s">
        <v>187</v>
      </c>
      <c r="S58" s="102" t="s">
        <v>515</v>
      </c>
    </row>
    <row r="59" spans="1:19" s="128" customFormat="1" x14ac:dyDescent="0.25">
      <c r="A59" s="127" t="s">
        <v>337</v>
      </c>
      <c r="B59" s="56">
        <v>1</v>
      </c>
      <c r="C59" s="177" t="s">
        <v>350</v>
      </c>
      <c r="D59" s="177"/>
      <c r="E59" s="36" t="s">
        <v>351</v>
      </c>
      <c r="F59" s="42" t="s">
        <v>352</v>
      </c>
      <c r="G59" s="38" t="s">
        <v>349</v>
      </c>
      <c r="H59" s="35" t="s">
        <v>41</v>
      </c>
      <c r="I59" s="36">
        <v>3</v>
      </c>
      <c r="J59" s="38" t="s">
        <v>41</v>
      </c>
      <c r="K59" s="68">
        <v>50000</v>
      </c>
      <c r="L59" s="36">
        <v>16221</v>
      </c>
      <c r="M59" s="36">
        <v>3</v>
      </c>
      <c r="N59" s="68">
        <v>100</v>
      </c>
      <c r="O59" s="36" t="s">
        <v>65</v>
      </c>
      <c r="P59" s="39">
        <v>0</v>
      </c>
      <c r="Q59" s="36">
        <v>2016</v>
      </c>
      <c r="R59" s="108" t="s">
        <v>87</v>
      </c>
      <c r="S59" s="102" t="s">
        <v>515</v>
      </c>
    </row>
    <row r="60" spans="1:19" s="128" customFormat="1" x14ac:dyDescent="0.25">
      <c r="A60" s="129"/>
      <c r="B60" s="56">
        <v>2</v>
      </c>
      <c r="C60" s="178" t="s">
        <v>353</v>
      </c>
      <c r="D60" s="179"/>
      <c r="E60" s="36" t="s">
        <v>354</v>
      </c>
      <c r="F60" s="42" t="s">
        <v>355</v>
      </c>
      <c r="G60" s="38" t="s">
        <v>356</v>
      </c>
      <c r="H60" s="37" t="s">
        <v>357</v>
      </c>
      <c r="I60" s="38">
        <v>17</v>
      </c>
      <c r="J60" s="36">
        <v>10</v>
      </c>
      <c r="K60" s="68">
        <v>10000</v>
      </c>
      <c r="L60" s="36">
        <v>16291</v>
      </c>
      <c r="M60" s="36">
        <v>2</v>
      </c>
      <c r="N60" s="49">
        <v>0</v>
      </c>
      <c r="O60" s="36" t="s">
        <v>41</v>
      </c>
      <c r="P60" s="39">
        <v>0</v>
      </c>
      <c r="Q60" s="36">
        <v>2020</v>
      </c>
      <c r="R60" s="108" t="s">
        <v>358</v>
      </c>
      <c r="S60" s="102" t="s">
        <v>539</v>
      </c>
    </row>
    <row r="61" spans="1:19" s="128" customFormat="1" x14ac:dyDescent="0.25">
      <c r="A61" s="129"/>
      <c r="B61" s="56">
        <v>3</v>
      </c>
      <c r="C61" s="178" t="s">
        <v>571</v>
      </c>
      <c r="D61" s="179"/>
      <c r="E61" s="36" t="s">
        <v>572</v>
      </c>
      <c r="F61" s="42" t="s">
        <v>573</v>
      </c>
      <c r="G61" s="38" t="s">
        <v>574</v>
      </c>
      <c r="H61" s="37" t="s">
        <v>575</v>
      </c>
      <c r="I61" s="53">
        <v>1</v>
      </c>
      <c r="J61" s="41" t="s">
        <v>41</v>
      </c>
      <c r="K61" s="68">
        <v>60000</v>
      </c>
      <c r="L61" s="38">
        <v>31001</v>
      </c>
      <c r="M61" s="38">
        <v>3</v>
      </c>
      <c r="N61" s="49">
        <v>0</v>
      </c>
      <c r="O61" s="36" t="s">
        <v>41</v>
      </c>
      <c r="P61" s="39">
        <v>15000</v>
      </c>
      <c r="Q61" s="42">
        <v>2020</v>
      </c>
      <c r="R61" s="104" t="s">
        <v>576</v>
      </c>
      <c r="S61" s="104" t="s">
        <v>515</v>
      </c>
    </row>
    <row r="62" spans="1:19" s="128" customFormat="1" ht="25.5" x14ac:dyDescent="0.25">
      <c r="A62" s="129"/>
      <c r="B62" s="56">
        <v>4</v>
      </c>
      <c r="C62" s="178" t="s">
        <v>577</v>
      </c>
      <c r="D62" s="179"/>
      <c r="E62" s="36" t="s">
        <v>578</v>
      </c>
      <c r="F62" s="42" t="s">
        <v>583</v>
      </c>
      <c r="G62" s="38" t="s">
        <v>349</v>
      </c>
      <c r="H62" s="37" t="s">
        <v>584</v>
      </c>
      <c r="I62" s="53">
        <v>2</v>
      </c>
      <c r="J62" s="41" t="s">
        <v>41</v>
      </c>
      <c r="K62" s="68">
        <v>70000</v>
      </c>
      <c r="L62" s="38">
        <v>16221</v>
      </c>
      <c r="M62" s="38">
        <v>3</v>
      </c>
      <c r="N62" s="49">
        <v>0</v>
      </c>
      <c r="O62" s="36" t="s">
        <v>41</v>
      </c>
      <c r="P62" s="39">
        <v>30000</v>
      </c>
      <c r="Q62" s="42">
        <v>2021</v>
      </c>
      <c r="R62" s="104" t="s">
        <v>87</v>
      </c>
      <c r="S62" s="104" t="s">
        <v>515</v>
      </c>
    </row>
    <row r="63" spans="1:19" s="128" customFormat="1" ht="38.25" x14ac:dyDescent="0.25">
      <c r="A63" s="129"/>
      <c r="B63" s="56">
        <v>5</v>
      </c>
      <c r="C63" s="178" t="s">
        <v>579</v>
      </c>
      <c r="D63" s="179"/>
      <c r="E63" s="36" t="s">
        <v>580</v>
      </c>
      <c r="F63" s="42" t="s">
        <v>585</v>
      </c>
      <c r="G63" s="38" t="s">
        <v>349</v>
      </c>
      <c r="H63" s="37" t="s">
        <v>586</v>
      </c>
      <c r="I63" s="53">
        <v>3</v>
      </c>
      <c r="J63" s="41" t="s">
        <v>41</v>
      </c>
      <c r="K63" s="68">
        <v>150000</v>
      </c>
      <c r="L63" s="38">
        <v>16221</v>
      </c>
      <c r="M63" s="38">
        <v>3</v>
      </c>
      <c r="N63" s="49">
        <v>0</v>
      </c>
      <c r="O63" s="36" t="s">
        <v>41</v>
      </c>
      <c r="P63" s="39">
        <v>150000</v>
      </c>
      <c r="Q63" s="42">
        <v>2021</v>
      </c>
      <c r="R63" s="104" t="s">
        <v>87</v>
      </c>
      <c r="S63" s="104" t="s">
        <v>515</v>
      </c>
    </row>
    <row r="64" spans="1:19" s="128" customFormat="1" ht="25.5" x14ac:dyDescent="0.25">
      <c r="A64" s="129"/>
      <c r="B64" s="56">
        <v>6</v>
      </c>
      <c r="C64" s="178" t="s">
        <v>581</v>
      </c>
      <c r="D64" s="179"/>
      <c r="E64" s="36" t="s">
        <v>582</v>
      </c>
      <c r="F64" s="42" t="s">
        <v>587</v>
      </c>
      <c r="G64" s="38" t="s">
        <v>349</v>
      </c>
      <c r="H64" s="37" t="s">
        <v>588</v>
      </c>
      <c r="I64" s="53">
        <v>2</v>
      </c>
      <c r="J64" s="41" t="s">
        <v>41</v>
      </c>
      <c r="K64" s="68">
        <v>30000</v>
      </c>
      <c r="L64" s="38">
        <v>16221</v>
      </c>
      <c r="M64" s="38">
        <v>3</v>
      </c>
      <c r="N64" s="49">
        <v>0</v>
      </c>
      <c r="O64" s="36" t="s">
        <v>41</v>
      </c>
      <c r="P64" s="39">
        <v>45000</v>
      </c>
      <c r="Q64" s="42">
        <v>2021</v>
      </c>
      <c r="R64" s="104" t="s">
        <v>87</v>
      </c>
      <c r="S64" s="104" t="s">
        <v>515</v>
      </c>
    </row>
    <row r="65" spans="1:19" x14ac:dyDescent="0.25">
      <c r="A65" s="126"/>
      <c r="B65" s="56">
        <v>7</v>
      </c>
      <c r="C65" s="172" t="s">
        <v>478</v>
      </c>
      <c r="D65" s="172"/>
      <c r="E65" s="27" t="s">
        <v>479</v>
      </c>
      <c r="F65" s="27" t="s">
        <v>345</v>
      </c>
      <c r="G65" s="27" t="s">
        <v>345</v>
      </c>
      <c r="H65" s="26" t="s">
        <v>480</v>
      </c>
      <c r="I65" s="27">
        <v>10</v>
      </c>
      <c r="J65" s="26" t="s">
        <v>41</v>
      </c>
      <c r="K65" s="130" t="s">
        <v>41</v>
      </c>
      <c r="L65" s="26">
        <v>31001</v>
      </c>
      <c r="M65" s="27">
        <v>3</v>
      </c>
      <c r="N65" s="49">
        <v>0</v>
      </c>
      <c r="O65" s="36" t="s">
        <v>41</v>
      </c>
      <c r="P65" s="39">
        <v>0</v>
      </c>
      <c r="Q65" s="27">
        <v>2016</v>
      </c>
      <c r="R65" s="106" t="s">
        <v>197</v>
      </c>
      <c r="S65" s="103" t="s">
        <v>515</v>
      </c>
    </row>
    <row r="66" spans="1:19" x14ac:dyDescent="0.25">
      <c r="A66" s="126"/>
      <c r="B66" s="56">
        <v>8</v>
      </c>
      <c r="C66" s="172" t="s">
        <v>335</v>
      </c>
      <c r="D66" s="172"/>
      <c r="E66" s="27" t="s">
        <v>336</v>
      </c>
      <c r="F66" s="27" t="s">
        <v>685</v>
      </c>
      <c r="G66" s="27" t="s">
        <v>338</v>
      </c>
      <c r="H66" s="26" t="s">
        <v>41</v>
      </c>
      <c r="I66" s="27">
        <v>5</v>
      </c>
      <c r="J66" s="26" t="s">
        <v>41</v>
      </c>
      <c r="K66" s="130" t="s">
        <v>41</v>
      </c>
      <c r="L66" s="27">
        <v>31001</v>
      </c>
      <c r="M66" s="27">
        <v>3</v>
      </c>
      <c r="N66" s="49">
        <v>0</v>
      </c>
      <c r="O66" s="36" t="s">
        <v>41</v>
      </c>
      <c r="P66" s="39">
        <v>0</v>
      </c>
      <c r="Q66" s="27">
        <v>2017</v>
      </c>
      <c r="R66" s="106" t="s">
        <v>197</v>
      </c>
      <c r="S66" s="103" t="s">
        <v>515</v>
      </c>
    </row>
    <row r="67" spans="1:19" x14ac:dyDescent="0.25">
      <c r="A67" s="126"/>
      <c r="B67" s="56">
        <v>9</v>
      </c>
      <c r="C67" s="172" t="s">
        <v>339</v>
      </c>
      <c r="D67" s="172"/>
      <c r="E67" s="27" t="s">
        <v>339</v>
      </c>
      <c r="F67" s="27" t="s">
        <v>686</v>
      </c>
      <c r="G67" s="27" t="s">
        <v>340</v>
      </c>
      <c r="H67" s="26" t="s">
        <v>341</v>
      </c>
      <c r="I67" s="26" t="s">
        <v>41</v>
      </c>
      <c r="J67" s="27">
        <v>1</v>
      </c>
      <c r="K67" s="130" t="s">
        <v>41</v>
      </c>
      <c r="L67" s="27">
        <v>16291</v>
      </c>
      <c r="M67" s="27">
        <v>5</v>
      </c>
      <c r="N67" s="49">
        <v>0</v>
      </c>
      <c r="O67" s="36" t="s">
        <v>41</v>
      </c>
      <c r="P67" s="39">
        <v>0</v>
      </c>
      <c r="Q67" s="27">
        <v>2018</v>
      </c>
      <c r="R67" s="106" t="s">
        <v>342</v>
      </c>
      <c r="S67" s="103" t="s">
        <v>674</v>
      </c>
    </row>
    <row r="68" spans="1:19" s="128" customFormat="1" ht="25.5" x14ac:dyDescent="0.25">
      <c r="A68" s="129"/>
      <c r="B68" s="56">
        <v>10</v>
      </c>
      <c r="C68" s="177" t="s">
        <v>343</v>
      </c>
      <c r="D68" s="177"/>
      <c r="E68" s="36" t="s">
        <v>344</v>
      </c>
      <c r="F68" s="36" t="s">
        <v>348</v>
      </c>
      <c r="G68" s="36" t="s">
        <v>345</v>
      </c>
      <c r="H68" s="41" t="s">
        <v>346</v>
      </c>
      <c r="I68" s="41" t="s">
        <v>41</v>
      </c>
      <c r="J68" s="36">
        <v>1</v>
      </c>
      <c r="K68" s="130" t="s">
        <v>41</v>
      </c>
      <c r="L68" s="36">
        <v>16291</v>
      </c>
      <c r="M68" s="36">
        <v>5</v>
      </c>
      <c r="N68" s="49">
        <v>0</v>
      </c>
      <c r="O68" s="36" t="s">
        <v>41</v>
      </c>
      <c r="P68" s="39">
        <v>0</v>
      </c>
      <c r="Q68" s="36">
        <v>2020</v>
      </c>
      <c r="R68" s="108" t="s">
        <v>347</v>
      </c>
      <c r="S68" s="102" t="s">
        <v>674</v>
      </c>
    </row>
    <row r="69" spans="1:19" x14ac:dyDescent="0.25">
      <c r="A69" s="126"/>
      <c r="B69" s="56">
        <v>11</v>
      </c>
      <c r="C69" s="178" t="s">
        <v>687</v>
      </c>
      <c r="D69" s="179"/>
      <c r="E69" s="42" t="s">
        <v>688</v>
      </c>
      <c r="F69" s="27" t="s">
        <v>689</v>
      </c>
      <c r="G69" s="42" t="s">
        <v>356</v>
      </c>
      <c r="H69" s="41" t="s">
        <v>690</v>
      </c>
      <c r="I69" s="41">
        <v>1</v>
      </c>
      <c r="J69" s="36">
        <v>1</v>
      </c>
      <c r="K69" s="130" t="s">
        <v>41</v>
      </c>
      <c r="L69" s="36">
        <v>16291</v>
      </c>
      <c r="M69" s="36">
        <v>5</v>
      </c>
      <c r="N69" s="49">
        <v>0</v>
      </c>
      <c r="O69" s="36" t="s">
        <v>41</v>
      </c>
      <c r="P69" s="39">
        <v>0</v>
      </c>
      <c r="Q69" s="27">
        <v>2021</v>
      </c>
      <c r="R69" s="108" t="s">
        <v>691</v>
      </c>
      <c r="S69" s="103" t="s">
        <v>674</v>
      </c>
    </row>
    <row r="70" spans="1:19" x14ac:dyDescent="0.25">
      <c r="A70" s="126"/>
      <c r="B70" s="56">
        <v>12</v>
      </c>
      <c r="C70" s="178" t="s">
        <v>692</v>
      </c>
      <c r="D70" s="179"/>
      <c r="E70" s="42" t="s">
        <v>693</v>
      </c>
      <c r="F70" s="95" t="s">
        <v>694</v>
      </c>
      <c r="G70" s="42" t="s">
        <v>356</v>
      </c>
      <c r="H70" s="41" t="s">
        <v>690</v>
      </c>
      <c r="I70" s="41">
        <v>1</v>
      </c>
      <c r="J70" s="36">
        <v>1</v>
      </c>
      <c r="K70" s="130" t="s">
        <v>41</v>
      </c>
      <c r="L70" s="27">
        <v>16291</v>
      </c>
      <c r="M70" s="27">
        <v>5</v>
      </c>
      <c r="N70" s="49">
        <v>0</v>
      </c>
      <c r="O70" s="36" t="s">
        <v>41</v>
      </c>
      <c r="P70" s="39">
        <v>0</v>
      </c>
      <c r="Q70" s="27">
        <v>2021</v>
      </c>
      <c r="R70" s="108" t="s">
        <v>695</v>
      </c>
      <c r="S70" s="103" t="s">
        <v>674</v>
      </c>
    </row>
    <row r="71" spans="1:19" x14ac:dyDescent="0.25">
      <c r="A71" s="125" t="s">
        <v>66</v>
      </c>
      <c r="B71" s="57">
        <v>1</v>
      </c>
      <c r="C71" s="172" t="s">
        <v>67</v>
      </c>
      <c r="D71" s="172"/>
      <c r="E71" s="27" t="s">
        <v>68</v>
      </c>
      <c r="F71" s="27" t="s">
        <v>69</v>
      </c>
      <c r="G71" s="30" t="s">
        <v>70</v>
      </c>
      <c r="H71" s="26" t="s">
        <v>41</v>
      </c>
      <c r="I71" s="27">
        <v>2</v>
      </c>
      <c r="J71" s="30" t="s">
        <v>41</v>
      </c>
      <c r="K71" s="131">
        <v>50000</v>
      </c>
      <c r="L71" s="27">
        <v>16221</v>
      </c>
      <c r="M71" s="27">
        <v>3</v>
      </c>
      <c r="N71" s="31">
        <v>250</v>
      </c>
      <c r="O71" s="27" t="s">
        <v>65</v>
      </c>
      <c r="P71" s="31">
        <v>0</v>
      </c>
      <c r="Q71" s="27">
        <v>2016</v>
      </c>
      <c r="R71" s="106" t="s">
        <v>71</v>
      </c>
      <c r="S71" s="103" t="s">
        <v>515</v>
      </c>
    </row>
    <row r="72" spans="1:19" x14ac:dyDescent="0.25">
      <c r="A72" s="126"/>
      <c r="B72" s="57">
        <v>2</v>
      </c>
      <c r="C72" s="177" t="s">
        <v>589</v>
      </c>
      <c r="D72" s="177"/>
      <c r="E72" s="36" t="s">
        <v>590</v>
      </c>
      <c r="F72" s="36" t="s">
        <v>591</v>
      </c>
      <c r="G72" s="38" t="s">
        <v>592</v>
      </c>
      <c r="H72" s="41" t="s">
        <v>593</v>
      </c>
      <c r="I72" s="36">
        <v>3</v>
      </c>
      <c r="J72" s="38" t="s">
        <v>41</v>
      </c>
      <c r="K72" s="68">
        <v>50000</v>
      </c>
      <c r="L72" s="72">
        <v>31001</v>
      </c>
      <c r="M72" s="36">
        <v>3</v>
      </c>
      <c r="N72" s="68">
        <v>0</v>
      </c>
      <c r="O72" s="75" t="s">
        <v>41</v>
      </c>
      <c r="P72" s="73">
        <v>60000</v>
      </c>
      <c r="Q72" s="41">
        <v>2020</v>
      </c>
      <c r="R72" s="108" t="s">
        <v>538</v>
      </c>
      <c r="S72" s="102" t="s">
        <v>515</v>
      </c>
    </row>
    <row r="73" spans="1:19" x14ac:dyDescent="0.25">
      <c r="A73" s="126"/>
      <c r="B73" s="57">
        <v>3</v>
      </c>
      <c r="C73" s="186" t="s">
        <v>143</v>
      </c>
      <c r="D73" s="186"/>
      <c r="E73" s="36" t="s">
        <v>594</v>
      </c>
      <c r="F73" s="42" t="s">
        <v>595</v>
      </c>
      <c r="G73" s="38" t="s">
        <v>596</v>
      </c>
      <c r="H73" s="41" t="s">
        <v>597</v>
      </c>
      <c r="I73" s="36">
        <v>5</v>
      </c>
      <c r="J73" s="38" t="s">
        <v>41</v>
      </c>
      <c r="K73" s="68">
        <v>50000</v>
      </c>
      <c r="L73" s="72">
        <v>31001</v>
      </c>
      <c r="M73" s="36">
        <v>3</v>
      </c>
      <c r="N73" s="68">
        <v>0</v>
      </c>
      <c r="O73" s="75" t="s">
        <v>41</v>
      </c>
      <c r="P73" s="73">
        <v>24000</v>
      </c>
      <c r="Q73" s="41">
        <v>2021</v>
      </c>
      <c r="R73" s="108" t="s">
        <v>538</v>
      </c>
      <c r="S73" s="102" t="s">
        <v>515</v>
      </c>
    </row>
    <row r="74" spans="1:19" x14ac:dyDescent="0.25">
      <c r="A74" s="125" t="s">
        <v>174</v>
      </c>
      <c r="B74" s="57">
        <v>1</v>
      </c>
      <c r="C74" s="172" t="s">
        <v>175</v>
      </c>
      <c r="D74" s="172"/>
      <c r="E74" s="27" t="s">
        <v>175</v>
      </c>
      <c r="F74" s="27" t="s">
        <v>178</v>
      </c>
      <c r="G74" s="27" t="s">
        <v>176</v>
      </c>
      <c r="H74" s="26" t="s">
        <v>41</v>
      </c>
      <c r="I74" s="26" t="s">
        <v>41</v>
      </c>
      <c r="J74" s="27">
        <v>2</v>
      </c>
      <c r="K74" s="130" t="s">
        <v>41</v>
      </c>
      <c r="L74" s="27">
        <v>16292</v>
      </c>
      <c r="M74" s="27">
        <v>5</v>
      </c>
      <c r="N74" s="49">
        <v>0</v>
      </c>
      <c r="O74" s="36" t="s">
        <v>41</v>
      </c>
      <c r="P74" s="39">
        <v>0</v>
      </c>
      <c r="Q74" s="27">
        <v>2016</v>
      </c>
      <c r="R74" s="106" t="s">
        <v>177</v>
      </c>
      <c r="S74" s="103" t="s">
        <v>673</v>
      </c>
    </row>
    <row r="75" spans="1:19" x14ac:dyDescent="0.25">
      <c r="A75" s="126"/>
      <c r="B75" s="57">
        <v>2</v>
      </c>
      <c r="C75" s="180" t="s">
        <v>179</v>
      </c>
      <c r="D75" s="181"/>
      <c r="E75" s="27" t="s">
        <v>179</v>
      </c>
      <c r="F75" s="27" t="s">
        <v>181</v>
      </c>
      <c r="G75" s="27" t="s">
        <v>180</v>
      </c>
      <c r="H75" s="26" t="s">
        <v>41</v>
      </c>
      <c r="I75" s="27">
        <v>1</v>
      </c>
      <c r="J75" s="26" t="s">
        <v>41</v>
      </c>
      <c r="K75" s="130" t="s">
        <v>41</v>
      </c>
      <c r="L75" s="27">
        <v>16221</v>
      </c>
      <c r="M75" s="27">
        <v>3</v>
      </c>
      <c r="N75" s="49">
        <v>0</v>
      </c>
      <c r="O75" s="36" t="s">
        <v>41</v>
      </c>
      <c r="P75" s="39">
        <v>0</v>
      </c>
      <c r="Q75" s="27">
        <v>2016</v>
      </c>
      <c r="R75" s="106" t="s">
        <v>87</v>
      </c>
      <c r="S75" s="103" t="s">
        <v>515</v>
      </c>
    </row>
    <row r="76" spans="1:19" x14ac:dyDescent="0.25">
      <c r="A76" s="126"/>
      <c r="B76" s="57">
        <v>3</v>
      </c>
      <c r="C76" s="172" t="s">
        <v>182</v>
      </c>
      <c r="D76" s="172"/>
      <c r="E76" s="27" t="s">
        <v>183</v>
      </c>
      <c r="F76" s="27" t="s">
        <v>181</v>
      </c>
      <c r="G76" s="27" t="s">
        <v>180</v>
      </c>
      <c r="H76" s="26" t="s">
        <v>186</v>
      </c>
      <c r="I76" s="27">
        <v>1</v>
      </c>
      <c r="J76" s="26" t="s">
        <v>41</v>
      </c>
      <c r="K76" s="130" t="s">
        <v>41</v>
      </c>
      <c r="L76" s="27">
        <v>16293</v>
      </c>
      <c r="M76" s="27">
        <v>5</v>
      </c>
      <c r="N76" s="49">
        <v>0</v>
      </c>
      <c r="O76" s="36" t="s">
        <v>41</v>
      </c>
      <c r="P76" s="39">
        <v>0</v>
      </c>
      <c r="Q76" s="27">
        <v>2016</v>
      </c>
      <c r="R76" s="106" t="s">
        <v>187</v>
      </c>
      <c r="S76" s="103" t="s">
        <v>515</v>
      </c>
    </row>
    <row r="77" spans="1:19" x14ac:dyDescent="0.25">
      <c r="A77" s="126"/>
      <c r="B77" s="57">
        <v>4</v>
      </c>
      <c r="C77" s="172" t="s">
        <v>184</v>
      </c>
      <c r="D77" s="172"/>
      <c r="E77" s="27" t="s">
        <v>184</v>
      </c>
      <c r="F77" s="27" t="s">
        <v>181</v>
      </c>
      <c r="G77" s="27" t="s">
        <v>180</v>
      </c>
      <c r="H77" s="26" t="s">
        <v>41</v>
      </c>
      <c r="I77" s="27">
        <v>1</v>
      </c>
      <c r="J77" s="26" t="s">
        <v>41</v>
      </c>
      <c r="K77" s="130" t="s">
        <v>41</v>
      </c>
      <c r="L77" s="27">
        <v>16292</v>
      </c>
      <c r="M77" s="27">
        <v>5</v>
      </c>
      <c r="N77" s="49">
        <v>0</v>
      </c>
      <c r="O77" s="36" t="s">
        <v>41</v>
      </c>
      <c r="P77" s="39">
        <v>0</v>
      </c>
      <c r="Q77" s="27">
        <v>2016</v>
      </c>
      <c r="R77" s="106" t="s">
        <v>188</v>
      </c>
      <c r="S77" s="103" t="s">
        <v>696</v>
      </c>
    </row>
    <row r="78" spans="1:19" x14ac:dyDescent="0.25">
      <c r="A78" s="126"/>
      <c r="B78" s="57">
        <v>5</v>
      </c>
      <c r="C78" s="172" t="s">
        <v>185</v>
      </c>
      <c r="D78" s="172"/>
      <c r="E78" s="27" t="s">
        <v>185</v>
      </c>
      <c r="F78" s="27" t="s">
        <v>189</v>
      </c>
      <c r="G78" s="27" t="s">
        <v>180</v>
      </c>
      <c r="H78" s="26" t="s">
        <v>41</v>
      </c>
      <c r="I78" s="27">
        <v>1</v>
      </c>
      <c r="J78" s="26" t="s">
        <v>41</v>
      </c>
      <c r="K78" s="130" t="s">
        <v>41</v>
      </c>
      <c r="L78" s="27">
        <v>16292</v>
      </c>
      <c r="M78" s="27">
        <v>5</v>
      </c>
      <c r="N78" s="49">
        <v>0</v>
      </c>
      <c r="O78" s="36" t="s">
        <v>41</v>
      </c>
      <c r="P78" s="39">
        <v>0</v>
      </c>
      <c r="Q78" s="27">
        <v>2016</v>
      </c>
      <c r="R78" s="106" t="s">
        <v>188</v>
      </c>
      <c r="S78" s="103" t="s">
        <v>696</v>
      </c>
    </row>
    <row r="79" spans="1:19" x14ac:dyDescent="0.25">
      <c r="A79" s="125" t="s">
        <v>365</v>
      </c>
      <c r="B79" s="56">
        <v>1</v>
      </c>
      <c r="C79" s="192" t="s">
        <v>367</v>
      </c>
      <c r="D79" s="193"/>
      <c r="E79" s="30" t="s">
        <v>368</v>
      </c>
      <c r="F79" s="30" t="s">
        <v>369</v>
      </c>
      <c r="G79" s="30" t="s">
        <v>370</v>
      </c>
      <c r="H79" s="30" t="s">
        <v>41</v>
      </c>
      <c r="I79" s="30">
        <v>1</v>
      </c>
      <c r="J79" s="30" t="s">
        <v>41</v>
      </c>
      <c r="K79" s="51">
        <v>10000</v>
      </c>
      <c r="L79" s="27">
        <v>16221</v>
      </c>
      <c r="M79" s="30">
        <v>3</v>
      </c>
      <c r="N79" s="52">
        <v>200</v>
      </c>
      <c r="O79" s="30" t="s">
        <v>74</v>
      </c>
      <c r="P79" s="52">
        <v>80000</v>
      </c>
      <c r="Q79" s="30">
        <v>2019</v>
      </c>
      <c r="R79" s="100" t="s">
        <v>198</v>
      </c>
      <c r="S79" s="103" t="s">
        <v>515</v>
      </c>
    </row>
    <row r="80" spans="1:19" ht="25.5" x14ac:dyDescent="0.25">
      <c r="A80" s="126"/>
      <c r="B80" s="56">
        <v>2</v>
      </c>
      <c r="C80" s="212" t="s">
        <v>598</v>
      </c>
      <c r="D80" s="213"/>
      <c r="E80" s="38" t="s">
        <v>599</v>
      </c>
      <c r="F80" s="76" t="s">
        <v>600</v>
      </c>
      <c r="G80" s="38" t="s">
        <v>366</v>
      </c>
      <c r="H80" s="53" t="s">
        <v>601</v>
      </c>
      <c r="I80" s="38">
        <v>2</v>
      </c>
      <c r="J80" s="38" t="s">
        <v>41</v>
      </c>
      <c r="K80" s="77">
        <v>30000</v>
      </c>
      <c r="L80" s="42" t="s">
        <v>602</v>
      </c>
      <c r="M80" s="38">
        <v>3</v>
      </c>
      <c r="N80" s="78" t="s">
        <v>41</v>
      </c>
      <c r="O80" s="78" t="s">
        <v>41</v>
      </c>
      <c r="P80" s="79">
        <v>300000</v>
      </c>
      <c r="Q80" s="38">
        <v>2021</v>
      </c>
      <c r="R80" s="101" t="s">
        <v>198</v>
      </c>
      <c r="S80" s="102" t="s">
        <v>515</v>
      </c>
    </row>
    <row r="81" spans="1:19" x14ac:dyDescent="0.25">
      <c r="A81" s="126"/>
      <c r="B81" s="56">
        <v>3</v>
      </c>
      <c r="C81" s="172" t="s">
        <v>372</v>
      </c>
      <c r="D81" s="172"/>
      <c r="E81" s="27" t="s">
        <v>373</v>
      </c>
      <c r="F81" s="27" t="s">
        <v>383</v>
      </c>
      <c r="G81" s="27" t="s">
        <v>377</v>
      </c>
      <c r="H81" s="26" t="s">
        <v>378</v>
      </c>
      <c r="I81" s="26" t="s">
        <v>41</v>
      </c>
      <c r="J81" s="27">
        <v>10</v>
      </c>
      <c r="K81" s="130" t="s">
        <v>41</v>
      </c>
      <c r="L81" s="27">
        <v>16291</v>
      </c>
      <c r="M81" s="27">
        <v>5</v>
      </c>
      <c r="N81" s="49">
        <v>0</v>
      </c>
      <c r="O81" s="36" t="s">
        <v>41</v>
      </c>
      <c r="P81" s="39">
        <v>0</v>
      </c>
      <c r="Q81" s="27">
        <v>2016</v>
      </c>
      <c r="R81" s="106" t="s">
        <v>113</v>
      </c>
      <c r="S81" s="103" t="s">
        <v>674</v>
      </c>
    </row>
    <row r="82" spans="1:19" x14ac:dyDescent="0.25">
      <c r="A82" s="126"/>
      <c r="B82" s="56">
        <v>4</v>
      </c>
      <c r="C82" s="172" t="s">
        <v>374</v>
      </c>
      <c r="D82" s="172"/>
      <c r="E82" s="27" t="s">
        <v>375</v>
      </c>
      <c r="F82" s="27" t="s">
        <v>381</v>
      </c>
      <c r="G82" s="27" t="s">
        <v>371</v>
      </c>
      <c r="H82" s="26" t="s">
        <v>41</v>
      </c>
      <c r="I82" s="27">
        <v>10</v>
      </c>
      <c r="J82" s="26" t="s">
        <v>41</v>
      </c>
      <c r="K82" s="130" t="s">
        <v>41</v>
      </c>
      <c r="L82" s="27">
        <v>16291</v>
      </c>
      <c r="M82" s="27">
        <v>5</v>
      </c>
      <c r="N82" s="49">
        <v>0</v>
      </c>
      <c r="O82" s="36" t="s">
        <v>41</v>
      </c>
      <c r="P82" s="39">
        <v>0</v>
      </c>
      <c r="Q82" s="27">
        <v>2016</v>
      </c>
      <c r="R82" s="106" t="s">
        <v>113</v>
      </c>
      <c r="S82" s="103" t="s">
        <v>674</v>
      </c>
    </row>
    <row r="83" spans="1:19" x14ac:dyDescent="0.25">
      <c r="A83" s="126"/>
      <c r="B83" s="56">
        <v>5</v>
      </c>
      <c r="C83" s="172" t="s">
        <v>376</v>
      </c>
      <c r="D83" s="172"/>
      <c r="E83" s="27" t="s">
        <v>52</v>
      </c>
      <c r="F83" s="27" t="s">
        <v>382</v>
      </c>
      <c r="G83" s="27" t="s">
        <v>371</v>
      </c>
      <c r="H83" s="26" t="s">
        <v>379</v>
      </c>
      <c r="I83" s="27">
        <v>10</v>
      </c>
      <c r="J83" s="26" t="s">
        <v>41</v>
      </c>
      <c r="K83" s="130" t="s">
        <v>41</v>
      </c>
      <c r="L83" s="27">
        <v>16291</v>
      </c>
      <c r="M83" s="27">
        <v>5</v>
      </c>
      <c r="N83" s="49">
        <v>0</v>
      </c>
      <c r="O83" s="36" t="s">
        <v>41</v>
      </c>
      <c r="P83" s="39">
        <v>0</v>
      </c>
      <c r="Q83" s="27">
        <v>2016</v>
      </c>
      <c r="R83" s="106" t="s">
        <v>380</v>
      </c>
      <c r="S83" s="103" t="s">
        <v>539</v>
      </c>
    </row>
    <row r="84" spans="1:19" x14ac:dyDescent="0.25">
      <c r="A84" s="126"/>
      <c r="B84" s="56">
        <v>6</v>
      </c>
      <c r="C84" s="172" t="s">
        <v>384</v>
      </c>
      <c r="D84" s="172"/>
      <c r="E84" s="27" t="s">
        <v>385</v>
      </c>
      <c r="F84" s="27" t="s">
        <v>387</v>
      </c>
      <c r="G84" s="27" t="s">
        <v>377</v>
      </c>
      <c r="H84" s="26" t="s">
        <v>41</v>
      </c>
      <c r="I84" s="27">
        <v>9</v>
      </c>
      <c r="J84" s="26" t="s">
        <v>41</v>
      </c>
      <c r="K84" s="130" t="s">
        <v>41</v>
      </c>
      <c r="L84" s="27">
        <v>16292</v>
      </c>
      <c r="M84" s="27">
        <v>5</v>
      </c>
      <c r="N84" s="49">
        <v>0</v>
      </c>
      <c r="O84" s="36" t="s">
        <v>41</v>
      </c>
      <c r="P84" s="39">
        <v>0</v>
      </c>
      <c r="Q84" s="27">
        <v>2017</v>
      </c>
      <c r="R84" s="106" t="s">
        <v>386</v>
      </c>
      <c r="S84" s="103" t="s">
        <v>673</v>
      </c>
    </row>
    <row r="85" spans="1:19" x14ac:dyDescent="0.25">
      <c r="A85" s="126"/>
      <c r="B85" s="56">
        <v>7</v>
      </c>
      <c r="C85" s="172" t="s">
        <v>388</v>
      </c>
      <c r="D85" s="172"/>
      <c r="E85" s="27" t="s">
        <v>388</v>
      </c>
      <c r="F85" s="27" t="s">
        <v>391</v>
      </c>
      <c r="G85" s="27" t="s">
        <v>377</v>
      </c>
      <c r="H85" s="26" t="s">
        <v>389</v>
      </c>
      <c r="I85" s="27">
        <v>1</v>
      </c>
      <c r="J85" s="26" t="s">
        <v>41</v>
      </c>
      <c r="K85" s="130" t="s">
        <v>41</v>
      </c>
      <c r="L85" s="27">
        <v>16291</v>
      </c>
      <c r="M85" s="27">
        <v>5</v>
      </c>
      <c r="N85" s="49">
        <v>0</v>
      </c>
      <c r="O85" s="36" t="s">
        <v>41</v>
      </c>
      <c r="P85" s="39">
        <v>0</v>
      </c>
      <c r="Q85" s="27">
        <v>2018</v>
      </c>
      <c r="R85" s="106" t="s">
        <v>390</v>
      </c>
      <c r="S85" s="103" t="s">
        <v>674</v>
      </c>
    </row>
    <row r="86" spans="1:19" x14ac:dyDescent="0.25">
      <c r="A86" s="126"/>
      <c r="B86" s="56">
        <v>8</v>
      </c>
      <c r="C86" s="172" t="s">
        <v>392</v>
      </c>
      <c r="D86" s="172"/>
      <c r="E86" s="27" t="s">
        <v>392</v>
      </c>
      <c r="F86" s="27" t="s">
        <v>697</v>
      </c>
      <c r="G86" s="27" t="s">
        <v>371</v>
      </c>
      <c r="H86" s="26" t="s">
        <v>394</v>
      </c>
      <c r="I86" s="26" t="s">
        <v>41</v>
      </c>
      <c r="J86" s="27">
        <v>1</v>
      </c>
      <c r="K86" s="130" t="s">
        <v>41</v>
      </c>
      <c r="L86" s="27">
        <v>16292</v>
      </c>
      <c r="M86" s="27">
        <v>5</v>
      </c>
      <c r="N86" s="49">
        <v>0</v>
      </c>
      <c r="O86" s="36" t="s">
        <v>41</v>
      </c>
      <c r="P86" s="39">
        <v>0</v>
      </c>
      <c r="Q86" s="27">
        <v>2019</v>
      </c>
      <c r="R86" s="106" t="s">
        <v>395</v>
      </c>
      <c r="S86" s="103" t="s">
        <v>698</v>
      </c>
    </row>
    <row r="87" spans="1:19" x14ac:dyDescent="0.25">
      <c r="A87" s="126"/>
      <c r="B87" s="56">
        <v>9</v>
      </c>
      <c r="C87" s="172" t="s">
        <v>393</v>
      </c>
      <c r="D87" s="172"/>
      <c r="E87" s="27" t="s">
        <v>393</v>
      </c>
      <c r="F87" s="27" t="s">
        <v>697</v>
      </c>
      <c r="G87" s="27" t="s">
        <v>371</v>
      </c>
      <c r="H87" s="26" t="s">
        <v>394</v>
      </c>
      <c r="I87" s="26" t="s">
        <v>41</v>
      </c>
      <c r="J87" s="27">
        <v>1</v>
      </c>
      <c r="K87" s="130" t="s">
        <v>41</v>
      </c>
      <c r="L87" s="27">
        <v>16291</v>
      </c>
      <c r="M87" s="27">
        <v>5</v>
      </c>
      <c r="N87" s="49">
        <v>0</v>
      </c>
      <c r="O87" s="36" t="s">
        <v>41</v>
      </c>
      <c r="P87" s="39">
        <v>0</v>
      </c>
      <c r="Q87" s="27">
        <v>2019</v>
      </c>
      <c r="R87" s="106" t="s">
        <v>396</v>
      </c>
      <c r="S87" s="103" t="s">
        <v>674</v>
      </c>
    </row>
    <row r="88" spans="1:19" s="128" customFormat="1" ht="38.25" x14ac:dyDescent="0.25">
      <c r="A88" s="127" t="s">
        <v>212</v>
      </c>
      <c r="B88" s="56">
        <v>1</v>
      </c>
      <c r="C88" s="194" t="s">
        <v>603</v>
      </c>
      <c r="D88" s="194"/>
      <c r="E88" s="38" t="s">
        <v>213</v>
      </c>
      <c r="F88" s="38" t="s">
        <v>214</v>
      </c>
      <c r="G88" s="38" t="s">
        <v>211</v>
      </c>
      <c r="H88" s="53" t="s">
        <v>41</v>
      </c>
      <c r="I88" s="38">
        <v>6</v>
      </c>
      <c r="J88" s="38" t="s">
        <v>41</v>
      </c>
      <c r="K88" s="40">
        <v>30000</v>
      </c>
      <c r="L88" s="80" t="s">
        <v>604</v>
      </c>
      <c r="M88" s="38">
        <v>3</v>
      </c>
      <c r="N88" s="40">
        <v>3000</v>
      </c>
      <c r="O88" s="38" t="s">
        <v>215</v>
      </c>
      <c r="P88" s="40">
        <v>150000</v>
      </c>
      <c r="Q88" s="76" t="s">
        <v>605</v>
      </c>
      <c r="R88" s="108" t="s">
        <v>198</v>
      </c>
      <c r="S88" s="102" t="s">
        <v>515</v>
      </c>
    </row>
    <row r="89" spans="1:19" s="128" customFormat="1" ht="25.5" x14ac:dyDescent="0.25">
      <c r="A89" s="129"/>
      <c r="B89" s="56">
        <v>2</v>
      </c>
      <c r="C89" s="194" t="s">
        <v>606</v>
      </c>
      <c r="D89" s="194"/>
      <c r="E89" s="38" t="s">
        <v>216</v>
      </c>
      <c r="F89" s="38" t="s">
        <v>607</v>
      </c>
      <c r="G89" s="38" t="s">
        <v>211</v>
      </c>
      <c r="H89" s="53" t="s">
        <v>608</v>
      </c>
      <c r="I89" s="53">
        <v>5</v>
      </c>
      <c r="J89" s="53" t="s">
        <v>41</v>
      </c>
      <c r="K89" s="40">
        <v>100000</v>
      </c>
      <c r="L89" s="80">
        <v>16221</v>
      </c>
      <c r="M89" s="38">
        <v>3</v>
      </c>
      <c r="N89" s="39" t="s">
        <v>41</v>
      </c>
      <c r="O89" s="53" t="s">
        <v>41</v>
      </c>
      <c r="P89" s="40">
        <v>118625</v>
      </c>
      <c r="Q89" s="76" t="s">
        <v>609</v>
      </c>
      <c r="R89" s="108" t="s">
        <v>198</v>
      </c>
      <c r="S89" s="102" t="s">
        <v>515</v>
      </c>
    </row>
    <row r="90" spans="1:19" s="128" customFormat="1" ht="114.75" x14ac:dyDescent="0.25">
      <c r="A90" s="129"/>
      <c r="B90" s="56">
        <v>3</v>
      </c>
      <c r="C90" s="194" t="s">
        <v>610</v>
      </c>
      <c r="D90" s="194"/>
      <c r="E90" s="38" t="s">
        <v>611</v>
      </c>
      <c r="F90" s="76" t="s">
        <v>614</v>
      </c>
      <c r="G90" s="38" t="s">
        <v>211</v>
      </c>
      <c r="H90" s="53" t="s">
        <v>615</v>
      </c>
      <c r="I90" s="53">
        <v>6</v>
      </c>
      <c r="J90" s="53" t="s">
        <v>41</v>
      </c>
      <c r="K90" s="40">
        <v>150000</v>
      </c>
      <c r="L90" s="80" t="s">
        <v>616</v>
      </c>
      <c r="M90" s="38">
        <v>3</v>
      </c>
      <c r="N90" s="39" t="s">
        <v>41</v>
      </c>
      <c r="O90" s="53" t="s">
        <v>41</v>
      </c>
      <c r="P90" s="39" t="s">
        <v>41</v>
      </c>
      <c r="Q90" s="76">
        <v>2021</v>
      </c>
      <c r="R90" s="108" t="s">
        <v>617</v>
      </c>
      <c r="S90" s="102" t="s">
        <v>515</v>
      </c>
    </row>
    <row r="91" spans="1:19" s="128" customFormat="1" ht="25.5" x14ac:dyDescent="0.25">
      <c r="A91" s="129"/>
      <c r="B91" s="56">
        <v>4</v>
      </c>
      <c r="C91" s="194" t="s">
        <v>612</v>
      </c>
      <c r="D91" s="194"/>
      <c r="E91" s="38" t="s">
        <v>613</v>
      </c>
      <c r="F91" s="76" t="s">
        <v>618</v>
      </c>
      <c r="G91" s="38" t="s">
        <v>619</v>
      </c>
      <c r="H91" s="53" t="s">
        <v>620</v>
      </c>
      <c r="I91" s="53" t="s">
        <v>41</v>
      </c>
      <c r="J91" s="53">
        <v>2</v>
      </c>
      <c r="K91" s="40">
        <v>15000</v>
      </c>
      <c r="L91" s="80" t="s">
        <v>621</v>
      </c>
      <c r="M91" s="38">
        <v>1</v>
      </c>
      <c r="N91" s="39">
        <v>625</v>
      </c>
      <c r="O91" s="53" t="s">
        <v>622</v>
      </c>
      <c r="P91" s="39">
        <f>(N91*3)*12</f>
        <v>22500</v>
      </c>
      <c r="Q91" s="76">
        <v>2021</v>
      </c>
      <c r="R91" s="108" t="s">
        <v>617</v>
      </c>
      <c r="S91" s="102" t="s">
        <v>515</v>
      </c>
    </row>
    <row r="92" spans="1:19" s="128" customFormat="1" x14ac:dyDescent="0.25">
      <c r="A92" s="129"/>
      <c r="B92" s="56">
        <v>5</v>
      </c>
      <c r="C92" s="196" t="s">
        <v>623</v>
      </c>
      <c r="D92" s="196"/>
      <c r="E92" s="38" t="s">
        <v>624</v>
      </c>
      <c r="F92" s="76" t="s">
        <v>627</v>
      </c>
      <c r="G92" s="38" t="s">
        <v>210</v>
      </c>
      <c r="H92" s="53" t="s">
        <v>628</v>
      </c>
      <c r="I92" s="53">
        <v>1</v>
      </c>
      <c r="J92" s="53" t="s">
        <v>41</v>
      </c>
      <c r="K92" s="40">
        <v>2000</v>
      </c>
      <c r="L92" s="80">
        <v>16294</v>
      </c>
      <c r="M92" s="38">
        <v>3</v>
      </c>
      <c r="N92" s="39" t="s">
        <v>41</v>
      </c>
      <c r="O92" s="53" t="s">
        <v>41</v>
      </c>
      <c r="P92" s="39">
        <v>3000</v>
      </c>
      <c r="Q92" s="76">
        <v>2021</v>
      </c>
      <c r="R92" s="108" t="s">
        <v>220</v>
      </c>
      <c r="S92" s="102" t="s">
        <v>539</v>
      </c>
    </row>
    <row r="93" spans="1:19" s="128" customFormat="1" x14ac:dyDescent="0.25">
      <c r="A93" s="129"/>
      <c r="B93" s="56">
        <v>6</v>
      </c>
      <c r="C93" s="196" t="s">
        <v>625</v>
      </c>
      <c r="D93" s="196"/>
      <c r="E93" s="38" t="s">
        <v>626</v>
      </c>
      <c r="F93" s="76" t="s">
        <v>629</v>
      </c>
      <c r="G93" s="38" t="s">
        <v>630</v>
      </c>
      <c r="H93" s="53" t="s">
        <v>631</v>
      </c>
      <c r="I93" s="53" t="s">
        <v>41</v>
      </c>
      <c r="J93" s="53">
        <v>2</v>
      </c>
      <c r="K93" s="40">
        <v>10000</v>
      </c>
      <c r="L93" s="80">
        <v>16292</v>
      </c>
      <c r="M93" s="38">
        <v>3</v>
      </c>
      <c r="N93" s="39" t="s">
        <v>41</v>
      </c>
      <c r="O93" s="53" t="s">
        <v>41</v>
      </c>
      <c r="P93" s="39">
        <v>20000</v>
      </c>
      <c r="Q93" s="76">
        <v>2021</v>
      </c>
      <c r="R93" s="108" t="s">
        <v>632</v>
      </c>
      <c r="S93" s="102" t="s">
        <v>633</v>
      </c>
    </row>
    <row r="94" spans="1:19" x14ac:dyDescent="0.25">
      <c r="A94" s="126"/>
      <c r="B94" s="57">
        <v>7</v>
      </c>
      <c r="C94" s="173" t="s">
        <v>481</v>
      </c>
      <c r="D94" s="174"/>
      <c r="E94" s="27" t="s">
        <v>482</v>
      </c>
      <c r="F94" s="27" t="s">
        <v>483</v>
      </c>
      <c r="G94" s="27" t="s">
        <v>483</v>
      </c>
      <c r="H94" s="26" t="s">
        <v>484</v>
      </c>
      <c r="I94" s="26" t="s">
        <v>41</v>
      </c>
      <c r="J94" s="26">
        <v>1</v>
      </c>
      <c r="K94" s="26" t="s">
        <v>41</v>
      </c>
      <c r="L94" s="27">
        <v>16292</v>
      </c>
      <c r="M94" s="27">
        <v>5</v>
      </c>
      <c r="N94" s="26" t="s">
        <v>41</v>
      </c>
      <c r="O94" s="26" t="s">
        <v>41</v>
      </c>
      <c r="P94" s="26" t="s">
        <v>41</v>
      </c>
      <c r="Q94" s="27">
        <v>2019</v>
      </c>
      <c r="R94" s="100" t="s">
        <v>485</v>
      </c>
      <c r="S94" s="103" t="s">
        <v>699</v>
      </c>
    </row>
    <row r="95" spans="1:19" x14ac:dyDescent="0.25">
      <c r="A95" s="126"/>
      <c r="B95" s="57">
        <v>8</v>
      </c>
      <c r="C95" s="173" t="s">
        <v>486</v>
      </c>
      <c r="D95" s="174"/>
      <c r="E95" s="27" t="s">
        <v>487</v>
      </c>
      <c r="F95" s="27" t="s">
        <v>488</v>
      </c>
      <c r="G95" s="27" t="s">
        <v>488</v>
      </c>
      <c r="H95" s="27" t="s">
        <v>41</v>
      </c>
      <c r="I95" s="26" t="s">
        <v>41</v>
      </c>
      <c r="J95" s="26">
        <v>2</v>
      </c>
      <c r="K95" s="26" t="s">
        <v>41</v>
      </c>
      <c r="L95" s="27">
        <v>16292</v>
      </c>
      <c r="M95" s="27">
        <v>5</v>
      </c>
      <c r="N95" s="26" t="s">
        <v>41</v>
      </c>
      <c r="O95" s="26" t="s">
        <v>41</v>
      </c>
      <c r="P95" s="26" t="s">
        <v>41</v>
      </c>
      <c r="Q95" s="27">
        <v>2019</v>
      </c>
      <c r="R95" s="100" t="s">
        <v>489</v>
      </c>
      <c r="S95" s="103" t="s">
        <v>633</v>
      </c>
    </row>
    <row r="96" spans="1:19" x14ac:dyDescent="0.25">
      <c r="A96" s="126"/>
      <c r="B96" s="57">
        <v>9</v>
      </c>
      <c r="C96" s="195" t="s">
        <v>218</v>
      </c>
      <c r="D96" s="195"/>
      <c r="E96" s="43" t="s">
        <v>218</v>
      </c>
      <c r="F96" s="99" t="s">
        <v>221</v>
      </c>
      <c r="G96" s="44" t="s">
        <v>217</v>
      </c>
      <c r="H96" s="43" t="s">
        <v>219</v>
      </c>
      <c r="I96" s="43">
        <v>1</v>
      </c>
      <c r="J96" s="43">
        <v>1</v>
      </c>
      <c r="K96" s="26" t="s">
        <v>41</v>
      </c>
      <c r="L96" s="27">
        <v>16292</v>
      </c>
      <c r="M96" s="27">
        <v>5</v>
      </c>
      <c r="N96" s="26" t="s">
        <v>41</v>
      </c>
      <c r="O96" s="26" t="s">
        <v>41</v>
      </c>
      <c r="P96" s="26" t="s">
        <v>41</v>
      </c>
      <c r="Q96" s="27">
        <v>2020</v>
      </c>
      <c r="R96" s="106" t="s">
        <v>220</v>
      </c>
      <c r="S96" s="103" t="s">
        <v>539</v>
      </c>
    </row>
    <row r="97" spans="1:19" s="128" customFormat="1" x14ac:dyDescent="0.25">
      <c r="A97" s="127" t="s">
        <v>397</v>
      </c>
      <c r="B97" s="56">
        <v>1</v>
      </c>
      <c r="C97" s="98" t="s">
        <v>401</v>
      </c>
      <c r="D97" s="98"/>
      <c r="E97" s="38" t="s">
        <v>402</v>
      </c>
      <c r="F97" s="38" t="s">
        <v>403</v>
      </c>
      <c r="G97" s="38" t="s">
        <v>398</v>
      </c>
      <c r="H97" s="53" t="s">
        <v>41</v>
      </c>
      <c r="I97" s="38">
        <v>3</v>
      </c>
      <c r="J97" s="38" t="s">
        <v>41</v>
      </c>
      <c r="K97" s="54">
        <v>150000</v>
      </c>
      <c r="L97" s="38">
        <v>16221</v>
      </c>
      <c r="M97" s="38">
        <v>3</v>
      </c>
      <c r="N97" s="55">
        <v>1000</v>
      </c>
      <c r="O97" s="38" t="s">
        <v>65</v>
      </c>
      <c r="P97" s="55">
        <v>0</v>
      </c>
      <c r="Q97" s="38">
        <v>2016</v>
      </c>
      <c r="R97" s="101" t="s">
        <v>71</v>
      </c>
      <c r="S97" s="102" t="s">
        <v>515</v>
      </c>
    </row>
    <row r="98" spans="1:19" s="128" customFormat="1" x14ac:dyDescent="0.25">
      <c r="A98" s="129"/>
      <c r="B98" s="56">
        <v>2</v>
      </c>
      <c r="C98" s="189" t="s">
        <v>404</v>
      </c>
      <c r="D98" s="190"/>
      <c r="E98" s="38" t="s">
        <v>405</v>
      </c>
      <c r="F98" s="38" t="s">
        <v>406</v>
      </c>
      <c r="G98" s="38" t="s">
        <v>407</v>
      </c>
      <c r="H98" s="53" t="s">
        <v>41</v>
      </c>
      <c r="I98" s="38">
        <v>3</v>
      </c>
      <c r="J98" s="38" t="s">
        <v>41</v>
      </c>
      <c r="K98" s="54">
        <v>65000</v>
      </c>
      <c r="L98" s="38">
        <v>16221</v>
      </c>
      <c r="M98" s="38">
        <v>3</v>
      </c>
      <c r="N98" s="55">
        <v>100</v>
      </c>
      <c r="O98" s="38" t="s">
        <v>65</v>
      </c>
      <c r="P98" s="55">
        <v>0</v>
      </c>
      <c r="Q98" s="38">
        <v>2016</v>
      </c>
      <c r="R98" s="101" t="s">
        <v>87</v>
      </c>
      <c r="S98" s="102" t="s">
        <v>515</v>
      </c>
    </row>
    <row r="99" spans="1:19" s="128" customFormat="1" x14ac:dyDescent="0.25">
      <c r="A99" s="129"/>
      <c r="B99" s="56">
        <v>3</v>
      </c>
      <c r="C99" s="98" t="s">
        <v>408</v>
      </c>
      <c r="D99" s="98"/>
      <c r="E99" s="38" t="s">
        <v>409</v>
      </c>
      <c r="F99" s="38" t="s">
        <v>410</v>
      </c>
      <c r="G99" s="38" t="s">
        <v>398</v>
      </c>
      <c r="H99" s="53" t="s">
        <v>41</v>
      </c>
      <c r="I99" s="38">
        <v>3</v>
      </c>
      <c r="J99" s="38" t="s">
        <v>41</v>
      </c>
      <c r="K99" s="54">
        <v>25000</v>
      </c>
      <c r="L99" s="38">
        <v>31001</v>
      </c>
      <c r="M99" s="38">
        <v>3</v>
      </c>
      <c r="N99" s="55">
        <v>120</v>
      </c>
      <c r="O99" s="38" t="s">
        <v>6</v>
      </c>
      <c r="P99" s="55">
        <v>0</v>
      </c>
      <c r="Q99" s="38">
        <v>2017</v>
      </c>
      <c r="R99" s="101" t="s">
        <v>308</v>
      </c>
      <c r="S99" s="102" t="s">
        <v>515</v>
      </c>
    </row>
    <row r="100" spans="1:19" s="128" customFormat="1" ht="25.5" x14ac:dyDescent="0.25">
      <c r="A100" s="129"/>
      <c r="B100" s="56">
        <v>4</v>
      </c>
      <c r="C100" s="188" t="s">
        <v>411</v>
      </c>
      <c r="D100" s="188"/>
      <c r="E100" s="38" t="s">
        <v>634</v>
      </c>
      <c r="F100" s="38" t="s">
        <v>635</v>
      </c>
      <c r="G100" s="38" t="s">
        <v>399</v>
      </c>
      <c r="H100" s="80" t="s">
        <v>636</v>
      </c>
      <c r="I100" s="38">
        <v>2</v>
      </c>
      <c r="J100" s="38" t="s">
        <v>41</v>
      </c>
      <c r="K100" s="54">
        <v>100000</v>
      </c>
      <c r="L100" s="38">
        <v>31001</v>
      </c>
      <c r="M100" s="38">
        <v>3</v>
      </c>
      <c r="N100" s="55">
        <v>1500</v>
      </c>
      <c r="O100" s="38" t="s">
        <v>74</v>
      </c>
      <c r="P100" s="55">
        <v>100000</v>
      </c>
      <c r="Q100" s="76" t="s">
        <v>609</v>
      </c>
      <c r="R100" s="101" t="s">
        <v>308</v>
      </c>
      <c r="S100" s="102" t="s">
        <v>515</v>
      </c>
    </row>
    <row r="101" spans="1:19" s="128" customFormat="1" x14ac:dyDescent="0.25">
      <c r="A101" s="129"/>
      <c r="B101" s="56">
        <v>5</v>
      </c>
      <c r="C101" s="188" t="s">
        <v>412</v>
      </c>
      <c r="D101" s="188"/>
      <c r="E101" s="38" t="s">
        <v>413</v>
      </c>
      <c r="F101" s="38" t="s">
        <v>414</v>
      </c>
      <c r="G101" s="38" t="s">
        <v>398</v>
      </c>
      <c r="H101" s="53" t="s">
        <v>41</v>
      </c>
      <c r="I101" s="38">
        <v>3</v>
      </c>
      <c r="J101" s="38" t="s">
        <v>41</v>
      </c>
      <c r="K101" s="54">
        <v>60000</v>
      </c>
      <c r="L101" s="38">
        <v>16221</v>
      </c>
      <c r="M101" s="38">
        <v>3</v>
      </c>
      <c r="N101" s="55">
        <v>0</v>
      </c>
      <c r="O101" s="38" t="s">
        <v>41</v>
      </c>
      <c r="P101" s="55">
        <v>0</v>
      </c>
      <c r="Q101" s="38">
        <v>2017</v>
      </c>
      <c r="R101" s="101" t="s">
        <v>87</v>
      </c>
      <c r="S101" s="102" t="s">
        <v>515</v>
      </c>
    </row>
    <row r="102" spans="1:19" s="128" customFormat="1" x14ac:dyDescent="0.25">
      <c r="A102" s="129"/>
      <c r="B102" s="56">
        <v>6</v>
      </c>
      <c r="C102" s="188" t="s">
        <v>415</v>
      </c>
      <c r="D102" s="188"/>
      <c r="E102" s="38" t="s">
        <v>416</v>
      </c>
      <c r="F102" s="38" t="s">
        <v>417</v>
      </c>
      <c r="G102" s="38" t="s">
        <v>398</v>
      </c>
      <c r="H102" s="53" t="s">
        <v>41</v>
      </c>
      <c r="I102" s="38">
        <v>3</v>
      </c>
      <c r="J102" s="38" t="s">
        <v>41</v>
      </c>
      <c r="K102" s="54">
        <v>15500</v>
      </c>
      <c r="L102" s="38">
        <v>16221</v>
      </c>
      <c r="M102" s="38">
        <v>3</v>
      </c>
      <c r="N102" s="55">
        <v>0</v>
      </c>
      <c r="O102" s="38" t="s">
        <v>41</v>
      </c>
      <c r="P102" s="55">
        <v>0</v>
      </c>
      <c r="Q102" s="38">
        <v>2017</v>
      </c>
      <c r="R102" s="101" t="s">
        <v>87</v>
      </c>
      <c r="S102" s="102" t="s">
        <v>515</v>
      </c>
    </row>
    <row r="103" spans="1:19" s="128" customFormat="1" x14ac:dyDescent="0.25">
      <c r="A103" s="129"/>
      <c r="B103" s="56">
        <v>7</v>
      </c>
      <c r="C103" s="188" t="s">
        <v>418</v>
      </c>
      <c r="D103" s="188"/>
      <c r="E103" s="38" t="s">
        <v>419</v>
      </c>
      <c r="F103" s="38" t="s">
        <v>420</v>
      </c>
      <c r="G103" s="38" t="s">
        <v>398</v>
      </c>
      <c r="H103" s="53" t="s">
        <v>41</v>
      </c>
      <c r="I103" s="38">
        <v>2</v>
      </c>
      <c r="J103" s="38" t="s">
        <v>41</v>
      </c>
      <c r="K103" s="54">
        <v>35000</v>
      </c>
      <c r="L103" s="38">
        <v>31001</v>
      </c>
      <c r="M103" s="38">
        <v>3</v>
      </c>
      <c r="N103" s="55">
        <v>112</v>
      </c>
      <c r="O103" s="38" t="s">
        <v>360</v>
      </c>
      <c r="P103" s="55">
        <v>0</v>
      </c>
      <c r="Q103" s="38">
        <v>2017</v>
      </c>
      <c r="R103" s="101" t="s">
        <v>421</v>
      </c>
      <c r="S103" s="102" t="s">
        <v>515</v>
      </c>
    </row>
    <row r="104" spans="1:19" s="128" customFormat="1" x14ac:dyDescent="0.25">
      <c r="A104" s="129"/>
      <c r="B104" s="56">
        <v>8</v>
      </c>
      <c r="C104" s="188" t="s">
        <v>422</v>
      </c>
      <c r="D104" s="188"/>
      <c r="E104" s="38" t="s">
        <v>423</v>
      </c>
      <c r="F104" s="38" t="s">
        <v>41</v>
      </c>
      <c r="G104" s="38" t="s">
        <v>398</v>
      </c>
      <c r="H104" s="53" t="s">
        <v>41</v>
      </c>
      <c r="I104" s="38">
        <v>4</v>
      </c>
      <c r="J104" s="38" t="s">
        <v>41</v>
      </c>
      <c r="K104" s="54">
        <v>55000</v>
      </c>
      <c r="L104" s="38">
        <v>31001</v>
      </c>
      <c r="M104" s="38">
        <v>3</v>
      </c>
      <c r="N104" s="55">
        <v>4500</v>
      </c>
      <c r="O104" s="38" t="s">
        <v>74</v>
      </c>
      <c r="P104" s="55">
        <v>0</v>
      </c>
      <c r="Q104" s="38">
        <v>2017</v>
      </c>
      <c r="R104" s="101" t="s">
        <v>200</v>
      </c>
      <c r="S104" s="102" t="s">
        <v>515</v>
      </c>
    </row>
    <row r="105" spans="1:19" s="128" customFormat="1" x14ac:dyDescent="0.25">
      <c r="A105" s="129"/>
      <c r="B105" s="56">
        <v>9</v>
      </c>
      <c r="C105" s="177" t="s">
        <v>424</v>
      </c>
      <c r="D105" s="177"/>
      <c r="E105" s="36" t="s">
        <v>425</v>
      </c>
      <c r="F105" s="42" t="s">
        <v>426</v>
      </c>
      <c r="G105" s="36" t="s">
        <v>398</v>
      </c>
      <c r="H105" s="41" t="s">
        <v>41</v>
      </c>
      <c r="I105" s="36">
        <v>4</v>
      </c>
      <c r="J105" s="38" t="s">
        <v>41</v>
      </c>
      <c r="K105" s="38" t="s">
        <v>41</v>
      </c>
      <c r="L105" s="38">
        <v>16221</v>
      </c>
      <c r="M105" s="38">
        <v>3</v>
      </c>
      <c r="N105" s="38" t="s">
        <v>41</v>
      </c>
      <c r="O105" s="38" t="s">
        <v>41</v>
      </c>
      <c r="P105" s="55">
        <v>0</v>
      </c>
      <c r="Q105" s="36">
        <v>2019</v>
      </c>
      <c r="R105" s="101" t="s">
        <v>198</v>
      </c>
      <c r="S105" s="102" t="s">
        <v>515</v>
      </c>
    </row>
    <row r="106" spans="1:19" s="128" customFormat="1" x14ac:dyDescent="0.25">
      <c r="A106" s="129"/>
      <c r="B106" s="56">
        <v>10</v>
      </c>
      <c r="C106" s="188" t="s">
        <v>427</v>
      </c>
      <c r="D106" s="188"/>
      <c r="E106" s="38" t="s">
        <v>428</v>
      </c>
      <c r="F106" s="38" t="s">
        <v>429</v>
      </c>
      <c r="G106" s="38" t="s">
        <v>398</v>
      </c>
      <c r="H106" s="53" t="s">
        <v>41</v>
      </c>
      <c r="I106" s="38">
        <v>3</v>
      </c>
      <c r="J106" s="38" t="s">
        <v>41</v>
      </c>
      <c r="K106" s="54">
        <v>80000</v>
      </c>
      <c r="L106" s="38">
        <v>31001</v>
      </c>
      <c r="M106" s="38">
        <v>3</v>
      </c>
      <c r="N106" s="55">
        <v>500</v>
      </c>
      <c r="O106" s="38" t="s">
        <v>360</v>
      </c>
      <c r="P106" s="55">
        <v>0</v>
      </c>
      <c r="Q106" s="38">
        <v>2017</v>
      </c>
      <c r="R106" s="101" t="s">
        <v>308</v>
      </c>
      <c r="S106" s="102" t="s">
        <v>515</v>
      </c>
    </row>
    <row r="107" spans="1:19" s="128" customFormat="1" ht="25.5" x14ac:dyDescent="0.25">
      <c r="A107" s="129"/>
      <c r="B107" s="56">
        <v>11</v>
      </c>
      <c r="C107" s="188" t="s">
        <v>430</v>
      </c>
      <c r="D107" s="188"/>
      <c r="E107" s="38" t="s">
        <v>431</v>
      </c>
      <c r="F107" s="76" t="s">
        <v>432</v>
      </c>
      <c r="G107" s="38" t="s">
        <v>398</v>
      </c>
      <c r="H107" s="53" t="s">
        <v>41</v>
      </c>
      <c r="I107" s="38">
        <v>6</v>
      </c>
      <c r="J107" s="38" t="s">
        <v>41</v>
      </c>
      <c r="K107" s="54">
        <v>190000</v>
      </c>
      <c r="L107" s="38">
        <v>31001</v>
      </c>
      <c r="M107" s="38">
        <v>3</v>
      </c>
      <c r="N107" s="55">
        <v>0</v>
      </c>
      <c r="O107" s="38" t="s">
        <v>41</v>
      </c>
      <c r="P107" s="55">
        <v>0</v>
      </c>
      <c r="Q107" s="38">
        <v>2019</v>
      </c>
      <c r="R107" s="101" t="s">
        <v>308</v>
      </c>
      <c r="S107" s="102" t="s">
        <v>515</v>
      </c>
    </row>
    <row r="108" spans="1:19" s="128" customFormat="1" x14ac:dyDescent="0.25">
      <c r="A108" s="129"/>
      <c r="B108" s="56">
        <v>12</v>
      </c>
      <c r="C108" s="177" t="s">
        <v>433</v>
      </c>
      <c r="D108" s="177"/>
      <c r="E108" s="36" t="s">
        <v>434</v>
      </c>
      <c r="F108" s="42" t="s">
        <v>435</v>
      </c>
      <c r="G108" s="36" t="s">
        <v>399</v>
      </c>
      <c r="H108" s="41" t="s">
        <v>41</v>
      </c>
      <c r="I108" s="36">
        <v>2</v>
      </c>
      <c r="J108" s="38" t="s">
        <v>41</v>
      </c>
      <c r="K108" s="38" t="s">
        <v>41</v>
      </c>
      <c r="L108" s="38">
        <v>31001</v>
      </c>
      <c r="M108" s="38">
        <v>3</v>
      </c>
      <c r="N108" s="38" t="s">
        <v>41</v>
      </c>
      <c r="O108" s="38" t="s">
        <v>41</v>
      </c>
      <c r="P108" s="55">
        <v>0</v>
      </c>
      <c r="Q108" s="36">
        <v>2019</v>
      </c>
      <c r="R108" s="101" t="s">
        <v>436</v>
      </c>
      <c r="S108" s="102" t="s">
        <v>515</v>
      </c>
    </row>
    <row r="109" spans="1:19" s="128" customFormat="1" x14ac:dyDescent="0.25">
      <c r="A109" s="129"/>
      <c r="B109" s="56">
        <v>13</v>
      </c>
      <c r="C109" s="178" t="s">
        <v>437</v>
      </c>
      <c r="D109" s="179"/>
      <c r="E109" s="36" t="s">
        <v>438</v>
      </c>
      <c r="F109" s="42" t="s">
        <v>439</v>
      </c>
      <c r="G109" s="36" t="s">
        <v>440</v>
      </c>
      <c r="H109" s="41" t="s">
        <v>441</v>
      </c>
      <c r="I109" s="36">
        <v>3</v>
      </c>
      <c r="J109" s="38" t="s">
        <v>41</v>
      </c>
      <c r="K109" s="38" t="s">
        <v>41</v>
      </c>
      <c r="L109" s="38">
        <v>31001</v>
      </c>
      <c r="M109" s="38">
        <v>3</v>
      </c>
      <c r="N109" s="38" t="s">
        <v>41</v>
      </c>
      <c r="O109" s="38" t="s">
        <v>41</v>
      </c>
      <c r="P109" s="55">
        <v>0</v>
      </c>
      <c r="Q109" s="36">
        <v>2020</v>
      </c>
      <c r="R109" s="101" t="s">
        <v>200</v>
      </c>
      <c r="S109" s="102" t="s">
        <v>515</v>
      </c>
    </row>
    <row r="110" spans="1:19" s="128" customFormat="1" x14ac:dyDescent="0.25">
      <c r="A110" s="129"/>
      <c r="B110" s="56">
        <v>14</v>
      </c>
      <c r="C110" s="177" t="s">
        <v>442</v>
      </c>
      <c r="D110" s="177"/>
      <c r="E110" s="36" t="s">
        <v>443</v>
      </c>
      <c r="F110" s="42" t="s">
        <v>444</v>
      </c>
      <c r="G110" s="36" t="s">
        <v>398</v>
      </c>
      <c r="H110" s="38" t="s">
        <v>41</v>
      </c>
      <c r="I110" s="36">
        <v>3</v>
      </c>
      <c r="J110" s="38" t="s">
        <v>41</v>
      </c>
      <c r="K110" s="38" t="s">
        <v>41</v>
      </c>
      <c r="L110" s="38">
        <v>31001</v>
      </c>
      <c r="M110" s="38">
        <v>3</v>
      </c>
      <c r="N110" s="38" t="s">
        <v>41</v>
      </c>
      <c r="O110" s="38" t="s">
        <v>41</v>
      </c>
      <c r="P110" s="55">
        <v>0</v>
      </c>
      <c r="Q110" s="36">
        <v>2020</v>
      </c>
      <c r="R110" s="101" t="s">
        <v>200</v>
      </c>
      <c r="S110" s="102" t="s">
        <v>515</v>
      </c>
    </row>
    <row r="111" spans="1:19" s="128" customFormat="1" x14ac:dyDescent="0.25">
      <c r="A111" s="129"/>
      <c r="B111" s="56">
        <v>15</v>
      </c>
      <c r="C111" s="177" t="s">
        <v>445</v>
      </c>
      <c r="D111" s="177"/>
      <c r="E111" s="36" t="s">
        <v>446</v>
      </c>
      <c r="F111" s="42" t="s">
        <v>637</v>
      </c>
      <c r="G111" s="36" t="s">
        <v>398</v>
      </c>
      <c r="H111" s="38" t="s">
        <v>41</v>
      </c>
      <c r="I111" s="36">
        <v>3</v>
      </c>
      <c r="J111" s="38" t="s">
        <v>41</v>
      </c>
      <c r="K111" s="38" t="s">
        <v>41</v>
      </c>
      <c r="L111" s="38">
        <v>31001</v>
      </c>
      <c r="M111" s="38">
        <v>3</v>
      </c>
      <c r="N111" s="38" t="s">
        <v>41</v>
      </c>
      <c r="O111" s="38" t="s">
        <v>41</v>
      </c>
      <c r="P111" s="55">
        <v>0</v>
      </c>
      <c r="Q111" s="36">
        <v>2020</v>
      </c>
      <c r="R111" s="101" t="s">
        <v>200</v>
      </c>
      <c r="S111" s="102" t="s">
        <v>515</v>
      </c>
    </row>
    <row r="112" spans="1:19" s="128" customFormat="1" x14ac:dyDescent="0.25">
      <c r="A112" s="129"/>
      <c r="B112" s="56">
        <v>16</v>
      </c>
      <c r="C112" s="177" t="s">
        <v>447</v>
      </c>
      <c r="D112" s="177"/>
      <c r="E112" s="36" t="s">
        <v>448</v>
      </c>
      <c r="F112" s="42" t="s">
        <v>444</v>
      </c>
      <c r="G112" s="36" t="s">
        <v>398</v>
      </c>
      <c r="H112" s="38" t="s">
        <v>41</v>
      </c>
      <c r="I112" s="36">
        <v>3</v>
      </c>
      <c r="J112" s="38" t="s">
        <v>41</v>
      </c>
      <c r="K112" s="38" t="s">
        <v>41</v>
      </c>
      <c r="L112" s="38">
        <v>31001</v>
      </c>
      <c r="M112" s="38">
        <v>3</v>
      </c>
      <c r="N112" s="38" t="s">
        <v>41</v>
      </c>
      <c r="O112" s="38" t="s">
        <v>41</v>
      </c>
      <c r="P112" s="55">
        <v>0</v>
      </c>
      <c r="Q112" s="36">
        <v>2020</v>
      </c>
      <c r="R112" s="101" t="s">
        <v>200</v>
      </c>
      <c r="S112" s="102" t="s">
        <v>515</v>
      </c>
    </row>
    <row r="113" spans="1:20" s="128" customFormat="1" x14ac:dyDescent="0.25">
      <c r="A113" s="129"/>
      <c r="B113" s="56">
        <v>17</v>
      </c>
      <c r="C113" s="191" t="s">
        <v>638</v>
      </c>
      <c r="D113" s="191"/>
      <c r="E113" s="81" t="s">
        <v>639</v>
      </c>
      <c r="F113" s="82" t="s">
        <v>640</v>
      </c>
      <c r="G113" s="81" t="s">
        <v>398</v>
      </c>
      <c r="H113" s="83" t="s">
        <v>641</v>
      </c>
      <c r="I113" s="83">
        <v>2</v>
      </c>
      <c r="J113" s="132" t="s">
        <v>41</v>
      </c>
      <c r="K113" s="133">
        <v>75000</v>
      </c>
      <c r="L113" s="84">
        <v>31001</v>
      </c>
      <c r="M113" s="85">
        <v>3</v>
      </c>
      <c r="N113" s="85" t="s">
        <v>41</v>
      </c>
      <c r="O113" s="85" t="s">
        <v>41</v>
      </c>
      <c r="P113" s="86">
        <v>150000</v>
      </c>
      <c r="Q113" s="81">
        <v>2020</v>
      </c>
      <c r="R113" s="105" t="s">
        <v>538</v>
      </c>
      <c r="S113" s="105" t="s">
        <v>515</v>
      </c>
    </row>
    <row r="114" spans="1:20" s="128" customFormat="1" ht="25.5" x14ac:dyDescent="0.25">
      <c r="A114" s="129"/>
      <c r="B114" s="56">
        <v>18</v>
      </c>
      <c r="C114" s="177" t="s">
        <v>400</v>
      </c>
      <c r="D114" s="177"/>
      <c r="E114" s="36" t="s">
        <v>642</v>
      </c>
      <c r="F114" s="42" t="s">
        <v>643</v>
      </c>
      <c r="G114" s="36" t="s">
        <v>398</v>
      </c>
      <c r="H114" s="41" t="s">
        <v>644</v>
      </c>
      <c r="I114" s="41">
        <v>4</v>
      </c>
      <c r="J114" s="53" t="s">
        <v>41</v>
      </c>
      <c r="K114" s="134">
        <v>100000</v>
      </c>
      <c r="L114" s="76" t="s">
        <v>645</v>
      </c>
      <c r="M114" s="38">
        <v>3</v>
      </c>
      <c r="N114" s="38" t="s">
        <v>41</v>
      </c>
      <c r="O114" s="38" t="s">
        <v>41</v>
      </c>
      <c r="P114" s="55">
        <v>300000</v>
      </c>
      <c r="Q114" s="36">
        <v>2021</v>
      </c>
      <c r="R114" s="102" t="s">
        <v>646</v>
      </c>
      <c r="S114" s="102" t="s">
        <v>515</v>
      </c>
    </row>
    <row r="115" spans="1:20" x14ac:dyDescent="0.25">
      <c r="A115" s="126"/>
      <c r="B115" s="56">
        <v>19</v>
      </c>
      <c r="C115" s="172" t="s">
        <v>449</v>
      </c>
      <c r="D115" s="172"/>
      <c r="E115" s="27" t="s">
        <v>450</v>
      </c>
      <c r="F115" s="27" t="s">
        <v>700</v>
      </c>
      <c r="G115" s="27" t="s">
        <v>451</v>
      </c>
      <c r="H115" s="26" t="s">
        <v>452</v>
      </c>
      <c r="I115" s="27">
        <v>2</v>
      </c>
      <c r="J115" s="26" t="s">
        <v>41</v>
      </c>
      <c r="K115" s="135" t="s">
        <v>41</v>
      </c>
      <c r="L115" s="27">
        <v>16291</v>
      </c>
      <c r="M115" s="27">
        <v>5</v>
      </c>
      <c r="N115" s="33">
        <v>0</v>
      </c>
      <c r="O115" s="24" t="s">
        <v>41</v>
      </c>
      <c r="P115" s="34">
        <v>0</v>
      </c>
      <c r="Q115" s="27">
        <v>2016</v>
      </c>
      <c r="R115" s="106" t="s">
        <v>115</v>
      </c>
      <c r="S115" s="103" t="s">
        <v>539</v>
      </c>
    </row>
    <row r="116" spans="1:20" x14ac:dyDescent="0.25">
      <c r="A116" s="126"/>
      <c r="B116" s="56">
        <v>20</v>
      </c>
      <c r="C116" s="172" t="s">
        <v>499</v>
      </c>
      <c r="D116" s="172"/>
      <c r="E116" s="27" t="s">
        <v>500</v>
      </c>
      <c r="F116" s="27" t="s">
        <v>440</v>
      </c>
      <c r="G116" s="27" t="s">
        <v>440</v>
      </c>
      <c r="H116" s="26" t="s">
        <v>501</v>
      </c>
      <c r="I116" s="26" t="s">
        <v>41</v>
      </c>
      <c r="J116" s="27">
        <v>1</v>
      </c>
      <c r="K116" s="135" t="s">
        <v>41</v>
      </c>
      <c r="L116" s="27">
        <v>16292</v>
      </c>
      <c r="M116" s="27">
        <v>5</v>
      </c>
      <c r="N116" s="33">
        <v>0</v>
      </c>
      <c r="O116" s="24" t="s">
        <v>41</v>
      </c>
      <c r="P116" s="34">
        <v>0</v>
      </c>
      <c r="Q116" s="27">
        <v>2016</v>
      </c>
      <c r="R116" s="106" t="s">
        <v>177</v>
      </c>
      <c r="S116" s="103" t="s">
        <v>673</v>
      </c>
    </row>
    <row r="117" spans="1:20" x14ac:dyDescent="0.25">
      <c r="A117" s="126"/>
      <c r="B117" s="56">
        <v>21</v>
      </c>
      <c r="C117" s="172" t="s">
        <v>453</v>
      </c>
      <c r="D117" s="172"/>
      <c r="E117" s="27" t="s">
        <v>454</v>
      </c>
      <c r="F117" s="27" t="s">
        <v>440</v>
      </c>
      <c r="G117" s="27" t="s">
        <v>440</v>
      </c>
      <c r="H117" s="26" t="s">
        <v>41</v>
      </c>
      <c r="I117" s="27">
        <v>1</v>
      </c>
      <c r="J117" s="26" t="s">
        <v>41</v>
      </c>
      <c r="K117" s="135" t="s">
        <v>41</v>
      </c>
      <c r="L117" s="27">
        <v>16291</v>
      </c>
      <c r="M117" s="27">
        <v>5</v>
      </c>
      <c r="N117" s="33">
        <v>0</v>
      </c>
      <c r="O117" s="24" t="s">
        <v>41</v>
      </c>
      <c r="P117" s="34">
        <v>0</v>
      </c>
      <c r="Q117" s="27">
        <v>2016</v>
      </c>
      <c r="R117" s="106" t="s">
        <v>461</v>
      </c>
      <c r="S117" s="103" t="s">
        <v>673</v>
      </c>
    </row>
    <row r="118" spans="1:20" x14ac:dyDescent="0.25">
      <c r="A118" s="126"/>
      <c r="B118" s="56">
        <v>22</v>
      </c>
      <c r="C118" s="172" t="s">
        <v>455</v>
      </c>
      <c r="D118" s="172"/>
      <c r="E118" s="27" t="s">
        <v>456</v>
      </c>
      <c r="F118" s="27" t="s">
        <v>440</v>
      </c>
      <c r="G118" s="27" t="s">
        <v>440</v>
      </c>
      <c r="H118" s="26" t="s">
        <v>459</v>
      </c>
      <c r="I118" s="26" t="s">
        <v>41</v>
      </c>
      <c r="J118" s="27">
        <v>1</v>
      </c>
      <c r="K118" s="135" t="s">
        <v>41</v>
      </c>
      <c r="L118" s="27">
        <v>16291</v>
      </c>
      <c r="M118" s="27">
        <v>5</v>
      </c>
      <c r="N118" s="33">
        <v>0</v>
      </c>
      <c r="O118" s="24" t="s">
        <v>41</v>
      </c>
      <c r="P118" s="34">
        <v>0</v>
      </c>
      <c r="Q118" s="27">
        <v>2016</v>
      </c>
      <c r="R118" s="106" t="s">
        <v>462</v>
      </c>
      <c r="S118" s="103" t="s">
        <v>673</v>
      </c>
    </row>
    <row r="119" spans="1:20" x14ac:dyDescent="0.25">
      <c r="A119" s="126"/>
      <c r="B119" s="56">
        <v>23</v>
      </c>
      <c r="C119" s="172" t="s">
        <v>457</v>
      </c>
      <c r="D119" s="172"/>
      <c r="E119" s="27" t="s">
        <v>458</v>
      </c>
      <c r="F119" s="27" t="s">
        <v>440</v>
      </c>
      <c r="G119" s="27" t="s">
        <v>440</v>
      </c>
      <c r="H119" s="26" t="s">
        <v>460</v>
      </c>
      <c r="I119" s="26" t="s">
        <v>41</v>
      </c>
      <c r="J119" s="27">
        <v>4</v>
      </c>
      <c r="K119" s="135" t="s">
        <v>41</v>
      </c>
      <c r="L119" s="27">
        <v>16291</v>
      </c>
      <c r="M119" s="27">
        <v>5</v>
      </c>
      <c r="N119" s="33">
        <v>0</v>
      </c>
      <c r="O119" s="24" t="s">
        <v>41</v>
      </c>
      <c r="P119" s="34">
        <v>0</v>
      </c>
      <c r="Q119" s="27">
        <v>2016</v>
      </c>
      <c r="R119" s="106" t="s">
        <v>463</v>
      </c>
      <c r="S119" s="103" t="s">
        <v>673</v>
      </c>
    </row>
    <row r="120" spans="1:20" x14ac:dyDescent="0.25">
      <c r="A120" s="126"/>
      <c r="B120" s="56">
        <v>24</v>
      </c>
      <c r="C120" s="173" t="s">
        <v>490</v>
      </c>
      <c r="D120" s="174"/>
      <c r="E120" s="27" t="s">
        <v>491</v>
      </c>
      <c r="F120" s="27" t="s">
        <v>492</v>
      </c>
      <c r="G120" s="27" t="s">
        <v>498</v>
      </c>
      <c r="H120" s="26" t="s">
        <v>493</v>
      </c>
      <c r="I120" s="26" t="s">
        <v>41</v>
      </c>
      <c r="J120" s="27">
        <v>1</v>
      </c>
      <c r="K120" s="135" t="s">
        <v>41</v>
      </c>
      <c r="L120" s="27">
        <v>16292</v>
      </c>
      <c r="M120" s="27">
        <v>5</v>
      </c>
      <c r="N120" s="33">
        <v>0</v>
      </c>
      <c r="O120" s="24" t="s">
        <v>41</v>
      </c>
      <c r="P120" s="34">
        <v>0</v>
      </c>
      <c r="Q120" s="27">
        <v>2019</v>
      </c>
      <c r="R120" s="100" t="s">
        <v>494</v>
      </c>
      <c r="S120" s="103" t="s">
        <v>633</v>
      </c>
    </row>
    <row r="121" spans="1:20" x14ac:dyDescent="0.25">
      <c r="A121" s="126"/>
      <c r="B121" s="56">
        <v>25</v>
      </c>
      <c r="C121" s="173" t="s">
        <v>495</v>
      </c>
      <c r="D121" s="174"/>
      <c r="E121" s="27" t="s">
        <v>496</v>
      </c>
      <c r="F121" s="27" t="s">
        <v>492</v>
      </c>
      <c r="G121" s="27" t="s">
        <v>498</v>
      </c>
      <c r="H121" s="26" t="s">
        <v>497</v>
      </c>
      <c r="I121" s="26" t="s">
        <v>41</v>
      </c>
      <c r="J121" s="27">
        <v>1</v>
      </c>
      <c r="K121" s="135" t="s">
        <v>41</v>
      </c>
      <c r="L121" s="27">
        <v>16292</v>
      </c>
      <c r="M121" s="27">
        <v>5</v>
      </c>
      <c r="N121" s="33">
        <v>0</v>
      </c>
      <c r="O121" s="24" t="s">
        <v>41</v>
      </c>
      <c r="P121" s="34">
        <v>0</v>
      </c>
      <c r="Q121" s="27">
        <v>2019</v>
      </c>
      <c r="R121" s="100" t="s">
        <v>494</v>
      </c>
      <c r="S121" s="103" t="s">
        <v>633</v>
      </c>
    </row>
    <row r="122" spans="1:20" s="128" customFormat="1" x14ac:dyDescent="0.25">
      <c r="A122" s="127" t="s">
        <v>222</v>
      </c>
      <c r="B122" s="56">
        <v>1</v>
      </c>
      <c r="C122" s="177" t="s">
        <v>226</v>
      </c>
      <c r="D122" s="177"/>
      <c r="E122" s="36" t="s">
        <v>227</v>
      </c>
      <c r="F122" s="36" t="s">
        <v>228</v>
      </c>
      <c r="G122" s="38" t="s">
        <v>224</v>
      </c>
      <c r="H122" s="53" t="s">
        <v>41</v>
      </c>
      <c r="I122" s="36">
        <v>3</v>
      </c>
      <c r="J122" s="38" t="s">
        <v>41</v>
      </c>
      <c r="K122" s="136">
        <v>150000</v>
      </c>
      <c r="L122" s="36">
        <v>31001</v>
      </c>
      <c r="M122" s="38">
        <v>3</v>
      </c>
      <c r="N122" s="87">
        <v>0</v>
      </c>
      <c r="O122" s="36" t="s">
        <v>41</v>
      </c>
      <c r="P122" s="68">
        <v>0</v>
      </c>
      <c r="Q122" s="36">
        <v>2017</v>
      </c>
      <c r="R122" s="107" t="s">
        <v>225</v>
      </c>
      <c r="S122" s="102" t="s">
        <v>515</v>
      </c>
    </row>
    <row r="123" spans="1:20" s="128" customFormat="1" ht="25.5" x14ac:dyDescent="0.25">
      <c r="A123" s="129"/>
      <c r="B123" s="56">
        <v>2</v>
      </c>
      <c r="C123" s="178" t="s">
        <v>229</v>
      </c>
      <c r="D123" s="179"/>
      <c r="E123" s="36" t="s">
        <v>230</v>
      </c>
      <c r="F123" s="42" t="s">
        <v>231</v>
      </c>
      <c r="G123" s="36" t="s">
        <v>224</v>
      </c>
      <c r="H123" s="36" t="s">
        <v>41</v>
      </c>
      <c r="I123" s="137">
        <v>1</v>
      </c>
      <c r="J123" s="38" t="s">
        <v>41</v>
      </c>
      <c r="K123" s="136">
        <v>0</v>
      </c>
      <c r="L123" s="36">
        <v>16221</v>
      </c>
      <c r="M123" s="36">
        <v>3</v>
      </c>
      <c r="N123" s="49">
        <v>0</v>
      </c>
      <c r="O123" s="49" t="s">
        <v>41</v>
      </c>
      <c r="P123" s="49">
        <v>0</v>
      </c>
      <c r="Q123" s="36">
        <v>2019</v>
      </c>
      <c r="R123" s="107" t="s">
        <v>232</v>
      </c>
      <c r="S123" s="102" t="s">
        <v>515</v>
      </c>
    </row>
    <row r="124" spans="1:20" s="128" customFormat="1" ht="25.5" x14ac:dyDescent="0.25">
      <c r="A124" s="129"/>
      <c r="B124" s="56">
        <v>3</v>
      </c>
      <c r="C124" s="178" t="s">
        <v>143</v>
      </c>
      <c r="D124" s="179"/>
      <c r="E124" s="36" t="s">
        <v>647</v>
      </c>
      <c r="F124" s="42" t="s">
        <v>648</v>
      </c>
      <c r="G124" s="36" t="s">
        <v>267</v>
      </c>
      <c r="H124" s="41" t="s">
        <v>649</v>
      </c>
      <c r="I124" s="137">
        <v>1</v>
      </c>
      <c r="J124" s="53" t="s">
        <v>41</v>
      </c>
      <c r="K124" s="136">
        <v>40000</v>
      </c>
      <c r="L124" s="36">
        <v>31001</v>
      </c>
      <c r="M124" s="36">
        <v>3</v>
      </c>
      <c r="N124" s="49">
        <v>0</v>
      </c>
      <c r="O124" s="49" t="s">
        <v>41</v>
      </c>
      <c r="P124" s="49">
        <v>42000</v>
      </c>
      <c r="Q124" s="36">
        <v>2020</v>
      </c>
      <c r="R124" s="138" t="s">
        <v>650</v>
      </c>
      <c r="S124" s="104" t="s">
        <v>515</v>
      </c>
    </row>
    <row r="125" spans="1:20" s="128" customFormat="1" x14ac:dyDescent="0.25">
      <c r="A125" s="129"/>
      <c r="B125" s="56">
        <v>4</v>
      </c>
      <c r="C125" s="178" t="s">
        <v>651</v>
      </c>
      <c r="D125" s="179"/>
      <c r="E125" s="36" t="s">
        <v>652</v>
      </c>
      <c r="F125" s="42" t="s">
        <v>653</v>
      </c>
      <c r="G125" s="36" t="s">
        <v>267</v>
      </c>
      <c r="H125" s="41" t="s">
        <v>654</v>
      </c>
      <c r="I125" s="137">
        <v>1</v>
      </c>
      <c r="J125" s="53" t="s">
        <v>41</v>
      </c>
      <c r="K125" s="136">
        <v>30000</v>
      </c>
      <c r="L125" s="36">
        <v>31001</v>
      </c>
      <c r="M125" s="36">
        <v>3</v>
      </c>
      <c r="N125" s="49">
        <v>0</v>
      </c>
      <c r="O125" s="49" t="s">
        <v>41</v>
      </c>
      <c r="P125" s="49">
        <v>40000</v>
      </c>
      <c r="Q125" s="36">
        <v>2020</v>
      </c>
      <c r="R125" s="138" t="s">
        <v>650</v>
      </c>
      <c r="S125" s="104" t="s">
        <v>515</v>
      </c>
    </row>
    <row r="126" spans="1:20" s="128" customFormat="1" x14ac:dyDescent="0.25">
      <c r="A126" s="129"/>
      <c r="B126" s="56">
        <v>5</v>
      </c>
      <c r="C126" s="178" t="s">
        <v>264</v>
      </c>
      <c r="D126" s="179"/>
      <c r="E126" s="36" t="s">
        <v>265</v>
      </c>
      <c r="F126" s="42" t="s">
        <v>655</v>
      </c>
      <c r="G126" s="36" t="s">
        <v>267</v>
      </c>
      <c r="H126" s="41" t="s">
        <v>656</v>
      </c>
      <c r="I126" s="137">
        <v>3</v>
      </c>
      <c r="J126" s="53" t="s">
        <v>41</v>
      </c>
      <c r="K126" s="136">
        <v>50000</v>
      </c>
      <c r="L126" s="42">
        <v>16221</v>
      </c>
      <c r="M126" s="36">
        <v>3</v>
      </c>
      <c r="N126" s="49">
        <v>0</v>
      </c>
      <c r="O126" s="49" t="s">
        <v>41</v>
      </c>
      <c r="P126" s="75">
        <v>50000</v>
      </c>
      <c r="Q126" s="36">
        <v>2021</v>
      </c>
      <c r="R126" s="139" t="s">
        <v>87</v>
      </c>
      <c r="S126" s="104" t="s">
        <v>515</v>
      </c>
    </row>
    <row r="127" spans="1:20" s="128" customFormat="1" x14ac:dyDescent="0.25">
      <c r="A127" s="129"/>
      <c r="B127" s="56">
        <v>6</v>
      </c>
      <c r="C127" s="180" t="s">
        <v>233</v>
      </c>
      <c r="D127" s="181"/>
      <c r="E127" s="27" t="s">
        <v>234</v>
      </c>
      <c r="F127" s="27" t="s">
        <v>701</v>
      </c>
      <c r="G127" s="27" t="s">
        <v>267</v>
      </c>
      <c r="H127" s="26" t="s">
        <v>41</v>
      </c>
      <c r="I127" s="27">
        <v>2</v>
      </c>
      <c r="J127" s="26" t="s">
        <v>41</v>
      </c>
      <c r="K127" s="26" t="s">
        <v>41</v>
      </c>
      <c r="L127" s="26">
        <v>31001</v>
      </c>
      <c r="M127" s="27">
        <v>3</v>
      </c>
      <c r="N127" s="49">
        <v>0</v>
      </c>
      <c r="O127" s="49" t="s">
        <v>41</v>
      </c>
      <c r="P127" s="49">
        <v>0</v>
      </c>
      <c r="Q127" s="27">
        <v>2017</v>
      </c>
      <c r="R127" s="106" t="s">
        <v>143</v>
      </c>
      <c r="S127" s="102" t="s">
        <v>515</v>
      </c>
      <c r="T127" s="119"/>
    </row>
    <row r="128" spans="1:20" x14ac:dyDescent="0.25">
      <c r="A128" s="126"/>
      <c r="B128" s="56">
        <v>7</v>
      </c>
      <c r="C128" s="95" t="s">
        <v>235</v>
      </c>
      <c r="D128" s="95"/>
      <c r="E128" s="27" t="s">
        <v>236</v>
      </c>
      <c r="F128" s="27" t="s">
        <v>701</v>
      </c>
      <c r="G128" s="27" t="s">
        <v>267</v>
      </c>
      <c r="H128" s="26" t="s">
        <v>41</v>
      </c>
      <c r="I128" s="27">
        <v>2</v>
      </c>
      <c r="J128" s="26" t="s">
        <v>41</v>
      </c>
      <c r="K128" s="26" t="s">
        <v>41</v>
      </c>
      <c r="L128" s="26">
        <v>31001</v>
      </c>
      <c r="M128" s="27">
        <v>3</v>
      </c>
      <c r="N128" s="49">
        <v>0</v>
      </c>
      <c r="O128" s="49" t="s">
        <v>41</v>
      </c>
      <c r="P128" s="49">
        <v>0</v>
      </c>
      <c r="Q128" s="27">
        <v>2017</v>
      </c>
      <c r="R128" s="106" t="s">
        <v>143</v>
      </c>
      <c r="S128" s="103" t="s">
        <v>515</v>
      </c>
    </row>
    <row r="129" spans="1:19" x14ac:dyDescent="0.25">
      <c r="A129" s="126"/>
      <c r="B129" s="56">
        <v>8</v>
      </c>
      <c r="C129" s="95" t="s">
        <v>237</v>
      </c>
      <c r="D129" s="95"/>
      <c r="E129" s="27" t="s">
        <v>238</v>
      </c>
      <c r="F129" s="27" t="s">
        <v>274</v>
      </c>
      <c r="G129" s="27" t="s">
        <v>268</v>
      </c>
      <c r="H129" s="26" t="s">
        <v>41</v>
      </c>
      <c r="I129" s="27">
        <v>3</v>
      </c>
      <c r="J129" s="26" t="s">
        <v>41</v>
      </c>
      <c r="K129" s="26" t="s">
        <v>41</v>
      </c>
      <c r="L129" s="26">
        <v>31001</v>
      </c>
      <c r="M129" s="27">
        <v>3</v>
      </c>
      <c r="N129" s="49">
        <v>0</v>
      </c>
      <c r="O129" s="49" t="s">
        <v>41</v>
      </c>
      <c r="P129" s="49">
        <v>0</v>
      </c>
      <c r="Q129" s="27">
        <v>2017</v>
      </c>
      <c r="R129" s="106" t="s">
        <v>143</v>
      </c>
      <c r="S129" s="103" t="s">
        <v>515</v>
      </c>
    </row>
    <row r="130" spans="1:19" x14ac:dyDescent="0.25">
      <c r="A130" s="126"/>
      <c r="B130" s="56">
        <v>9</v>
      </c>
      <c r="C130" s="180" t="s">
        <v>239</v>
      </c>
      <c r="D130" s="181"/>
      <c r="E130" s="27" t="s">
        <v>240</v>
      </c>
      <c r="F130" s="27" t="s">
        <v>275</v>
      </c>
      <c r="G130" s="27" t="s">
        <v>224</v>
      </c>
      <c r="H130" s="26" t="s">
        <v>41</v>
      </c>
      <c r="I130" s="27">
        <v>3</v>
      </c>
      <c r="J130" s="26" t="s">
        <v>41</v>
      </c>
      <c r="K130" s="26" t="s">
        <v>41</v>
      </c>
      <c r="L130" s="26">
        <v>31001</v>
      </c>
      <c r="M130" s="27">
        <v>3</v>
      </c>
      <c r="N130" s="49">
        <v>0</v>
      </c>
      <c r="O130" s="49" t="s">
        <v>41</v>
      </c>
      <c r="P130" s="49">
        <v>0</v>
      </c>
      <c r="Q130" s="27">
        <v>2017</v>
      </c>
      <c r="R130" s="106" t="s">
        <v>143</v>
      </c>
      <c r="S130" s="103" t="s">
        <v>515</v>
      </c>
    </row>
    <row r="131" spans="1:19" x14ac:dyDescent="0.25">
      <c r="A131" s="126"/>
      <c r="B131" s="56">
        <v>10</v>
      </c>
      <c r="C131" s="95" t="s">
        <v>241</v>
      </c>
      <c r="D131" s="95"/>
      <c r="E131" s="27" t="s">
        <v>242</v>
      </c>
      <c r="F131" s="27" t="s">
        <v>276</v>
      </c>
      <c r="G131" s="27" t="s">
        <v>223</v>
      </c>
      <c r="H131" s="26" t="s">
        <v>41</v>
      </c>
      <c r="I131" s="27">
        <v>3</v>
      </c>
      <c r="J131" s="26" t="s">
        <v>41</v>
      </c>
      <c r="K131" s="26" t="s">
        <v>41</v>
      </c>
      <c r="L131" s="26">
        <v>31001</v>
      </c>
      <c r="M131" s="27">
        <v>3</v>
      </c>
      <c r="N131" s="49">
        <v>0</v>
      </c>
      <c r="O131" s="49" t="s">
        <v>41</v>
      </c>
      <c r="P131" s="49">
        <v>0</v>
      </c>
      <c r="Q131" s="27">
        <v>2017</v>
      </c>
      <c r="R131" s="106" t="s">
        <v>143</v>
      </c>
      <c r="S131" s="103" t="s">
        <v>515</v>
      </c>
    </row>
    <row r="132" spans="1:19" x14ac:dyDescent="0.25">
      <c r="A132" s="126"/>
      <c r="B132" s="56">
        <v>11</v>
      </c>
      <c r="C132" s="180" t="s">
        <v>116</v>
      </c>
      <c r="D132" s="181"/>
      <c r="E132" s="27" t="s">
        <v>243</v>
      </c>
      <c r="F132" s="27" t="s">
        <v>275</v>
      </c>
      <c r="G132" s="27" t="s">
        <v>224</v>
      </c>
      <c r="H132" s="26" t="s">
        <v>41</v>
      </c>
      <c r="I132" s="27">
        <v>2</v>
      </c>
      <c r="J132" s="26" t="s">
        <v>41</v>
      </c>
      <c r="K132" s="26" t="s">
        <v>41</v>
      </c>
      <c r="L132" s="27">
        <v>16101</v>
      </c>
      <c r="M132" s="27">
        <v>3</v>
      </c>
      <c r="N132" s="49">
        <v>0</v>
      </c>
      <c r="O132" s="49" t="s">
        <v>41</v>
      </c>
      <c r="P132" s="49">
        <v>0</v>
      </c>
      <c r="Q132" s="27">
        <v>2017</v>
      </c>
      <c r="R132" s="106" t="s">
        <v>272</v>
      </c>
      <c r="S132" s="103" t="s">
        <v>515</v>
      </c>
    </row>
    <row r="133" spans="1:19" x14ac:dyDescent="0.25">
      <c r="A133" s="126"/>
      <c r="B133" s="56">
        <v>12</v>
      </c>
      <c r="C133" s="95" t="s">
        <v>244</v>
      </c>
      <c r="D133" s="95"/>
      <c r="E133" s="27" t="s">
        <v>245</v>
      </c>
      <c r="F133" s="27" t="s">
        <v>277</v>
      </c>
      <c r="G133" s="27" t="s">
        <v>224</v>
      </c>
      <c r="H133" s="26" t="s">
        <v>41</v>
      </c>
      <c r="I133" s="27">
        <v>2</v>
      </c>
      <c r="J133" s="26" t="s">
        <v>41</v>
      </c>
      <c r="K133" s="26" t="s">
        <v>41</v>
      </c>
      <c r="L133" s="26">
        <v>31001</v>
      </c>
      <c r="M133" s="27">
        <v>3</v>
      </c>
      <c r="N133" s="49">
        <v>0</v>
      </c>
      <c r="O133" s="49" t="s">
        <v>41</v>
      </c>
      <c r="P133" s="49">
        <v>0</v>
      </c>
      <c r="Q133" s="27">
        <v>2017</v>
      </c>
      <c r="R133" s="106" t="s">
        <v>143</v>
      </c>
      <c r="S133" s="103" t="s">
        <v>515</v>
      </c>
    </row>
    <row r="134" spans="1:19" x14ac:dyDescent="0.25">
      <c r="A134" s="126"/>
      <c r="B134" s="56">
        <v>13</v>
      </c>
      <c r="C134" s="180" t="s">
        <v>246</v>
      </c>
      <c r="D134" s="181"/>
      <c r="E134" s="27" t="s">
        <v>247</v>
      </c>
      <c r="F134" s="27" t="s">
        <v>278</v>
      </c>
      <c r="G134" s="27" t="s">
        <v>224</v>
      </c>
      <c r="H134" s="26" t="s">
        <v>41</v>
      </c>
      <c r="I134" s="27">
        <v>2</v>
      </c>
      <c r="J134" s="26" t="s">
        <v>41</v>
      </c>
      <c r="K134" s="26" t="s">
        <v>41</v>
      </c>
      <c r="L134" s="26">
        <v>31001</v>
      </c>
      <c r="M134" s="27">
        <v>3</v>
      </c>
      <c r="N134" s="49">
        <v>0</v>
      </c>
      <c r="O134" s="49" t="s">
        <v>41</v>
      </c>
      <c r="P134" s="49">
        <v>0</v>
      </c>
      <c r="Q134" s="27">
        <v>2017</v>
      </c>
      <c r="R134" s="106" t="s">
        <v>143</v>
      </c>
      <c r="S134" s="103" t="s">
        <v>515</v>
      </c>
    </row>
    <row r="135" spans="1:19" x14ac:dyDescent="0.25">
      <c r="A135" s="126"/>
      <c r="B135" s="56">
        <v>14</v>
      </c>
      <c r="C135" s="95" t="s">
        <v>248</v>
      </c>
      <c r="D135" s="95"/>
      <c r="E135" s="27" t="s">
        <v>249</v>
      </c>
      <c r="F135" s="27" t="s">
        <v>223</v>
      </c>
      <c r="G135" s="27" t="s">
        <v>223</v>
      </c>
      <c r="H135" s="26" t="s">
        <v>41</v>
      </c>
      <c r="I135" s="27">
        <v>1</v>
      </c>
      <c r="J135" s="26" t="s">
        <v>41</v>
      </c>
      <c r="K135" s="26" t="s">
        <v>41</v>
      </c>
      <c r="L135" s="26">
        <v>31001</v>
      </c>
      <c r="M135" s="27">
        <v>3</v>
      </c>
      <c r="N135" s="49">
        <v>0</v>
      </c>
      <c r="O135" s="49" t="s">
        <v>41</v>
      </c>
      <c r="P135" s="49">
        <v>0</v>
      </c>
      <c r="Q135" s="27">
        <v>2017</v>
      </c>
      <c r="R135" s="106" t="s">
        <v>143</v>
      </c>
      <c r="S135" s="103" t="s">
        <v>515</v>
      </c>
    </row>
    <row r="136" spans="1:19" x14ac:dyDescent="0.25">
      <c r="A136" s="126"/>
      <c r="B136" s="56">
        <v>15</v>
      </c>
      <c r="C136" s="180" t="s">
        <v>250</v>
      </c>
      <c r="D136" s="181"/>
      <c r="E136" s="27" t="s">
        <v>251</v>
      </c>
      <c r="F136" s="27" t="s">
        <v>701</v>
      </c>
      <c r="G136" s="27" t="s">
        <v>269</v>
      </c>
      <c r="H136" s="26" t="s">
        <v>41</v>
      </c>
      <c r="I136" s="27">
        <v>2</v>
      </c>
      <c r="J136" s="26" t="s">
        <v>41</v>
      </c>
      <c r="K136" s="26" t="s">
        <v>41</v>
      </c>
      <c r="L136" s="26">
        <v>31001</v>
      </c>
      <c r="M136" s="27">
        <v>3</v>
      </c>
      <c r="N136" s="49">
        <v>0</v>
      </c>
      <c r="O136" s="49" t="s">
        <v>41</v>
      </c>
      <c r="P136" s="49">
        <v>0</v>
      </c>
      <c r="Q136" s="27">
        <v>2017</v>
      </c>
      <c r="R136" s="106" t="s">
        <v>143</v>
      </c>
      <c r="S136" s="103" t="s">
        <v>515</v>
      </c>
    </row>
    <row r="137" spans="1:19" x14ac:dyDescent="0.25">
      <c r="A137" s="126"/>
      <c r="B137" s="56">
        <v>16</v>
      </c>
      <c r="C137" s="180" t="s">
        <v>252</v>
      </c>
      <c r="D137" s="181"/>
      <c r="E137" s="27" t="s">
        <v>253</v>
      </c>
      <c r="F137" s="27" t="s">
        <v>224</v>
      </c>
      <c r="G137" s="27" t="s">
        <v>224</v>
      </c>
      <c r="H137" s="26" t="s">
        <v>41</v>
      </c>
      <c r="I137" s="27">
        <v>2</v>
      </c>
      <c r="J137" s="26" t="s">
        <v>41</v>
      </c>
      <c r="K137" s="26" t="s">
        <v>41</v>
      </c>
      <c r="L137" s="26">
        <v>31001</v>
      </c>
      <c r="M137" s="27">
        <v>3</v>
      </c>
      <c r="N137" s="49">
        <v>0</v>
      </c>
      <c r="O137" s="49" t="s">
        <v>41</v>
      </c>
      <c r="P137" s="49">
        <v>0</v>
      </c>
      <c r="Q137" s="27">
        <v>2017</v>
      </c>
      <c r="R137" s="106" t="s">
        <v>143</v>
      </c>
      <c r="S137" s="103" t="s">
        <v>515</v>
      </c>
    </row>
    <row r="138" spans="1:19" x14ac:dyDescent="0.25">
      <c r="A138" s="126"/>
      <c r="B138" s="56">
        <v>17</v>
      </c>
      <c r="C138" s="95" t="s">
        <v>254</v>
      </c>
      <c r="D138" s="95"/>
      <c r="E138" s="27" t="s">
        <v>255</v>
      </c>
      <c r="F138" s="27" t="s">
        <v>279</v>
      </c>
      <c r="G138" s="27" t="s">
        <v>223</v>
      </c>
      <c r="H138" s="26" t="s">
        <v>41</v>
      </c>
      <c r="I138" s="27">
        <v>1</v>
      </c>
      <c r="J138" s="26" t="s">
        <v>41</v>
      </c>
      <c r="K138" s="26" t="s">
        <v>41</v>
      </c>
      <c r="L138" s="26">
        <v>31001</v>
      </c>
      <c r="M138" s="27">
        <v>3</v>
      </c>
      <c r="N138" s="49">
        <v>0</v>
      </c>
      <c r="O138" s="49" t="s">
        <v>41</v>
      </c>
      <c r="P138" s="49">
        <v>0</v>
      </c>
      <c r="Q138" s="27">
        <v>2017</v>
      </c>
      <c r="R138" s="106" t="s">
        <v>143</v>
      </c>
      <c r="S138" s="103" t="s">
        <v>515</v>
      </c>
    </row>
    <row r="139" spans="1:19" x14ac:dyDescent="0.25">
      <c r="A139" s="126"/>
      <c r="B139" s="56">
        <v>18</v>
      </c>
      <c r="C139" s="180" t="s">
        <v>256</v>
      </c>
      <c r="D139" s="181"/>
      <c r="E139" s="27" t="s">
        <v>257</v>
      </c>
      <c r="F139" s="27" t="s">
        <v>280</v>
      </c>
      <c r="G139" s="27" t="s">
        <v>268</v>
      </c>
      <c r="H139" s="26" t="s">
        <v>41</v>
      </c>
      <c r="I139" s="27">
        <v>1</v>
      </c>
      <c r="J139" s="26" t="s">
        <v>41</v>
      </c>
      <c r="K139" s="26" t="s">
        <v>41</v>
      </c>
      <c r="L139" s="26">
        <v>31001</v>
      </c>
      <c r="M139" s="27">
        <v>3</v>
      </c>
      <c r="N139" s="49">
        <v>0</v>
      </c>
      <c r="O139" s="49" t="s">
        <v>41</v>
      </c>
      <c r="P139" s="49">
        <v>0</v>
      </c>
      <c r="Q139" s="27">
        <v>2017</v>
      </c>
      <c r="R139" s="106" t="s">
        <v>143</v>
      </c>
      <c r="S139" s="103" t="s">
        <v>515</v>
      </c>
    </row>
    <row r="140" spans="1:19" x14ac:dyDescent="0.25">
      <c r="A140" s="126"/>
      <c r="B140" s="56">
        <v>19</v>
      </c>
      <c r="C140" s="95" t="s">
        <v>258</v>
      </c>
      <c r="D140" s="95"/>
      <c r="E140" s="27" t="s">
        <v>259</v>
      </c>
      <c r="F140" s="27" t="s">
        <v>278</v>
      </c>
      <c r="G140" s="27" t="s">
        <v>224</v>
      </c>
      <c r="H140" s="26" t="s">
        <v>41</v>
      </c>
      <c r="I140" s="27">
        <v>1</v>
      </c>
      <c r="J140" s="26" t="s">
        <v>41</v>
      </c>
      <c r="K140" s="26" t="s">
        <v>41</v>
      </c>
      <c r="L140" s="26">
        <v>31001</v>
      </c>
      <c r="M140" s="27">
        <v>3</v>
      </c>
      <c r="N140" s="49">
        <v>0</v>
      </c>
      <c r="O140" s="49" t="s">
        <v>41</v>
      </c>
      <c r="P140" s="49">
        <v>0</v>
      </c>
      <c r="Q140" s="27">
        <v>2017</v>
      </c>
      <c r="R140" s="106" t="s">
        <v>143</v>
      </c>
      <c r="S140" s="103" t="s">
        <v>515</v>
      </c>
    </row>
    <row r="141" spans="1:19" x14ac:dyDescent="0.25">
      <c r="A141" s="126"/>
      <c r="B141" s="56">
        <v>20</v>
      </c>
      <c r="C141" s="172" t="s">
        <v>260</v>
      </c>
      <c r="D141" s="172"/>
      <c r="E141" s="27" t="s">
        <v>261</v>
      </c>
      <c r="F141" s="27" t="s">
        <v>281</v>
      </c>
      <c r="G141" s="27" t="s">
        <v>267</v>
      </c>
      <c r="H141" s="26" t="s">
        <v>41</v>
      </c>
      <c r="I141" s="27">
        <v>1</v>
      </c>
      <c r="J141" s="26" t="s">
        <v>41</v>
      </c>
      <c r="K141" s="26" t="s">
        <v>41</v>
      </c>
      <c r="L141" s="26">
        <v>31001</v>
      </c>
      <c r="M141" s="27">
        <v>3</v>
      </c>
      <c r="N141" s="49">
        <v>0</v>
      </c>
      <c r="O141" s="49" t="s">
        <v>41</v>
      </c>
      <c r="P141" s="49">
        <v>0</v>
      </c>
      <c r="Q141" s="27">
        <v>2017</v>
      </c>
      <c r="R141" s="106" t="s">
        <v>143</v>
      </c>
      <c r="S141" s="103" t="s">
        <v>515</v>
      </c>
    </row>
    <row r="142" spans="1:19" x14ac:dyDescent="0.25">
      <c r="A142" s="126"/>
      <c r="B142" s="56">
        <v>21</v>
      </c>
      <c r="C142" s="172" t="s">
        <v>262</v>
      </c>
      <c r="D142" s="172"/>
      <c r="E142" s="27" t="s">
        <v>263</v>
      </c>
      <c r="F142" s="27" t="s">
        <v>275</v>
      </c>
      <c r="G142" s="27" t="s">
        <v>224</v>
      </c>
      <c r="H142" s="26" t="s">
        <v>41</v>
      </c>
      <c r="I142" s="27">
        <v>1</v>
      </c>
      <c r="J142" s="26" t="s">
        <v>41</v>
      </c>
      <c r="K142" s="26" t="s">
        <v>41</v>
      </c>
      <c r="L142" s="26">
        <v>31001</v>
      </c>
      <c r="M142" s="27">
        <v>3</v>
      </c>
      <c r="N142" s="49">
        <v>0</v>
      </c>
      <c r="O142" s="49" t="s">
        <v>41</v>
      </c>
      <c r="P142" s="49">
        <v>0</v>
      </c>
      <c r="Q142" s="27">
        <v>2017</v>
      </c>
      <c r="R142" s="106" t="s">
        <v>143</v>
      </c>
      <c r="S142" s="103" t="s">
        <v>515</v>
      </c>
    </row>
    <row r="143" spans="1:19" x14ac:dyDescent="0.25">
      <c r="A143" s="126"/>
      <c r="B143" s="56">
        <v>22</v>
      </c>
      <c r="C143" s="172" t="s">
        <v>266</v>
      </c>
      <c r="D143" s="172"/>
      <c r="E143" s="27" t="s">
        <v>266</v>
      </c>
      <c r="F143" s="27" t="s">
        <v>282</v>
      </c>
      <c r="G143" s="27" t="s">
        <v>270</v>
      </c>
      <c r="H143" s="26" t="s">
        <v>271</v>
      </c>
      <c r="I143" s="27">
        <v>1</v>
      </c>
      <c r="J143" s="26" t="s">
        <v>41</v>
      </c>
      <c r="K143" s="26" t="s">
        <v>41</v>
      </c>
      <c r="L143" s="27">
        <v>16221</v>
      </c>
      <c r="M143" s="27">
        <v>3</v>
      </c>
      <c r="N143" s="49">
        <v>0</v>
      </c>
      <c r="O143" s="49" t="s">
        <v>41</v>
      </c>
      <c r="P143" s="49">
        <v>0</v>
      </c>
      <c r="Q143" s="27">
        <v>2019</v>
      </c>
      <c r="R143" s="106" t="s">
        <v>273</v>
      </c>
      <c r="S143" s="103" t="s">
        <v>515</v>
      </c>
    </row>
    <row r="144" spans="1:19" x14ac:dyDescent="0.25">
      <c r="A144" s="126"/>
      <c r="B144" s="56">
        <v>23</v>
      </c>
      <c r="C144" s="172" t="s">
        <v>283</v>
      </c>
      <c r="D144" s="172"/>
      <c r="E144" s="27" t="s">
        <v>284</v>
      </c>
      <c r="F144" s="27" t="s">
        <v>285</v>
      </c>
      <c r="G144" s="27" t="s">
        <v>285</v>
      </c>
      <c r="H144" s="26" t="s">
        <v>286</v>
      </c>
      <c r="I144" s="26" t="s">
        <v>41</v>
      </c>
      <c r="J144" s="27">
        <v>1</v>
      </c>
      <c r="K144" s="26" t="s">
        <v>41</v>
      </c>
      <c r="L144" s="27">
        <v>16291</v>
      </c>
      <c r="M144" s="27">
        <v>5</v>
      </c>
      <c r="N144" s="49">
        <v>0</v>
      </c>
      <c r="O144" s="49" t="s">
        <v>41</v>
      </c>
      <c r="P144" s="49">
        <v>0</v>
      </c>
      <c r="Q144" s="27">
        <v>2019</v>
      </c>
      <c r="R144" s="106" t="s">
        <v>205</v>
      </c>
      <c r="S144" s="103" t="s">
        <v>674</v>
      </c>
    </row>
    <row r="145" spans="1:19" x14ac:dyDescent="0.25">
      <c r="A145" s="126"/>
      <c r="B145" s="56">
        <v>24</v>
      </c>
      <c r="C145" s="172" t="s">
        <v>287</v>
      </c>
      <c r="D145" s="172"/>
      <c r="E145" s="27" t="s">
        <v>288</v>
      </c>
      <c r="F145" s="27" t="s">
        <v>291</v>
      </c>
      <c r="G145" s="27" t="s">
        <v>291</v>
      </c>
      <c r="H145" s="26" t="s">
        <v>41</v>
      </c>
      <c r="I145" s="26" t="s">
        <v>41</v>
      </c>
      <c r="J145" s="27">
        <v>1</v>
      </c>
      <c r="K145" s="26" t="s">
        <v>41</v>
      </c>
      <c r="L145" s="27">
        <v>16291</v>
      </c>
      <c r="M145" s="27">
        <v>5</v>
      </c>
      <c r="N145" s="49">
        <v>0</v>
      </c>
      <c r="O145" s="49" t="s">
        <v>41</v>
      </c>
      <c r="P145" s="49">
        <v>0</v>
      </c>
      <c r="Q145" s="27">
        <v>2019</v>
      </c>
      <c r="R145" s="106" t="s">
        <v>293</v>
      </c>
      <c r="S145" s="103" t="s">
        <v>673</v>
      </c>
    </row>
    <row r="146" spans="1:19" x14ac:dyDescent="0.25">
      <c r="A146" s="126"/>
      <c r="B146" s="56">
        <v>25</v>
      </c>
      <c r="C146" s="172" t="s">
        <v>289</v>
      </c>
      <c r="D146" s="172"/>
      <c r="E146" s="27" t="s">
        <v>290</v>
      </c>
      <c r="F146" s="27" t="s">
        <v>702</v>
      </c>
      <c r="G146" s="27" t="s">
        <v>291</v>
      </c>
      <c r="H146" s="26" t="s">
        <v>292</v>
      </c>
      <c r="I146" s="26" t="s">
        <v>41</v>
      </c>
      <c r="J146" s="27">
        <v>1</v>
      </c>
      <c r="K146" s="26" t="s">
        <v>41</v>
      </c>
      <c r="L146" s="27">
        <v>16292</v>
      </c>
      <c r="M146" s="27">
        <v>5</v>
      </c>
      <c r="N146" s="49">
        <v>0</v>
      </c>
      <c r="O146" s="49" t="s">
        <v>41</v>
      </c>
      <c r="P146" s="49">
        <v>0</v>
      </c>
      <c r="Q146" s="27">
        <v>2019</v>
      </c>
      <c r="R146" s="106" t="s">
        <v>294</v>
      </c>
      <c r="S146" s="103" t="s">
        <v>539</v>
      </c>
    </row>
    <row r="147" spans="1:19" x14ac:dyDescent="0.25">
      <c r="A147" s="125" t="s">
        <v>306</v>
      </c>
      <c r="B147" s="57">
        <v>1</v>
      </c>
      <c r="C147" s="172" t="s">
        <v>310</v>
      </c>
      <c r="D147" s="172"/>
      <c r="E147" s="27" t="s">
        <v>310</v>
      </c>
      <c r="F147" s="27" t="s">
        <v>311</v>
      </c>
      <c r="G147" s="27" t="s">
        <v>311</v>
      </c>
      <c r="H147" s="26" t="s">
        <v>41</v>
      </c>
      <c r="I147" s="27">
        <v>1</v>
      </c>
      <c r="J147" s="26" t="s">
        <v>41</v>
      </c>
      <c r="K147" s="26" t="s">
        <v>41</v>
      </c>
      <c r="L147" s="27">
        <v>16291</v>
      </c>
      <c r="M147" s="27">
        <v>5</v>
      </c>
      <c r="N147" s="49">
        <v>0</v>
      </c>
      <c r="O147" s="49" t="s">
        <v>41</v>
      </c>
      <c r="P147" s="49">
        <v>0</v>
      </c>
      <c r="Q147" s="27">
        <v>2016</v>
      </c>
      <c r="R147" s="106" t="s">
        <v>312</v>
      </c>
      <c r="S147" s="103" t="s">
        <v>673</v>
      </c>
    </row>
    <row r="148" spans="1:19" x14ac:dyDescent="0.25">
      <c r="A148" s="126"/>
      <c r="B148" s="56">
        <v>2</v>
      </c>
      <c r="C148" s="172" t="s">
        <v>313</v>
      </c>
      <c r="D148" s="172"/>
      <c r="E148" s="27" t="s">
        <v>313</v>
      </c>
      <c r="F148" s="27" t="s">
        <v>309</v>
      </c>
      <c r="G148" s="27" t="s">
        <v>309</v>
      </c>
      <c r="H148" s="26" t="s">
        <v>41</v>
      </c>
      <c r="I148" s="27">
        <v>2</v>
      </c>
      <c r="J148" s="26" t="s">
        <v>41</v>
      </c>
      <c r="K148" s="26" t="s">
        <v>41</v>
      </c>
      <c r="L148" s="27">
        <v>16221</v>
      </c>
      <c r="M148" s="27">
        <v>3</v>
      </c>
      <c r="N148" s="49">
        <v>0</v>
      </c>
      <c r="O148" s="49" t="s">
        <v>41</v>
      </c>
      <c r="P148" s="49">
        <v>0</v>
      </c>
      <c r="Q148" s="27">
        <v>2017</v>
      </c>
      <c r="R148" s="106" t="s">
        <v>317</v>
      </c>
      <c r="S148" s="103" t="s">
        <v>515</v>
      </c>
    </row>
    <row r="149" spans="1:19" x14ac:dyDescent="0.25">
      <c r="A149" s="126"/>
      <c r="B149" s="56">
        <v>3</v>
      </c>
      <c r="C149" s="172" t="s">
        <v>314</v>
      </c>
      <c r="D149" s="172"/>
      <c r="E149" s="27" t="s">
        <v>314</v>
      </c>
      <c r="F149" s="27" t="s">
        <v>315</v>
      </c>
      <c r="G149" s="27" t="s">
        <v>315</v>
      </c>
      <c r="H149" s="26" t="s">
        <v>316</v>
      </c>
      <c r="I149" s="26" t="s">
        <v>41</v>
      </c>
      <c r="J149" s="27">
        <v>1</v>
      </c>
      <c r="K149" s="26" t="s">
        <v>41</v>
      </c>
      <c r="L149" s="27">
        <v>16291</v>
      </c>
      <c r="M149" s="27">
        <v>5</v>
      </c>
      <c r="N149" s="49">
        <v>0</v>
      </c>
      <c r="O149" s="49" t="s">
        <v>41</v>
      </c>
      <c r="P149" s="49">
        <v>0</v>
      </c>
      <c r="Q149" s="27">
        <v>2019</v>
      </c>
      <c r="R149" s="106" t="s">
        <v>318</v>
      </c>
      <c r="S149" s="103" t="s">
        <v>673</v>
      </c>
    </row>
    <row r="150" spans="1:19" s="128" customFormat="1" ht="25.5" x14ac:dyDescent="0.2">
      <c r="A150" s="129"/>
      <c r="B150" s="56">
        <v>4</v>
      </c>
      <c r="C150" s="177" t="s">
        <v>319</v>
      </c>
      <c r="D150" s="177"/>
      <c r="E150" s="36" t="s">
        <v>320</v>
      </c>
      <c r="F150" s="36" t="s">
        <v>332</v>
      </c>
      <c r="G150" s="36" t="s">
        <v>311</v>
      </c>
      <c r="H150" s="41" t="s">
        <v>325</v>
      </c>
      <c r="I150" s="41" t="s">
        <v>41</v>
      </c>
      <c r="J150" s="36">
        <v>1</v>
      </c>
      <c r="K150" s="26" t="s">
        <v>41</v>
      </c>
      <c r="L150" s="36">
        <v>16292</v>
      </c>
      <c r="M150" s="36">
        <v>5</v>
      </c>
      <c r="N150" s="49">
        <v>0</v>
      </c>
      <c r="O150" s="49" t="s">
        <v>41</v>
      </c>
      <c r="P150" s="49">
        <v>0</v>
      </c>
      <c r="Q150" s="36">
        <v>2020</v>
      </c>
      <c r="R150" s="108" t="s">
        <v>329</v>
      </c>
      <c r="S150" s="102" t="s">
        <v>633</v>
      </c>
    </row>
    <row r="151" spans="1:19" s="128" customFormat="1" ht="25.5" x14ac:dyDescent="0.25">
      <c r="A151" s="129"/>
      <c r="B151" s="56">
        <v>5</v>
      </c>
      <c r="C151" s="177" t="s">
        <v>321</v>
      </c>
      <c r="D151" s="177"/>
      <c r="E151" s="36" t="s">
        <v>322</v>
      </c>
      <c r="F151" s="36" t="s">
        <v>333</v>
      </c>
      <c r="G151" s="36" t="s">
        <v>307</v>
      </c>
      <c r="H151" s="41" t="s">
        <v>326</v>
      </c>
      <c r="I151" s="41" t="s">
        <v>41</v>
      </c>
      <c r="J151" s="36">
        <v>1</v>
      </c>
      <c r="K151" s="41" t="s">
        <v>41</v>
      </c>
      <c r="L151" s="36">
        <v>16292</v>
      </c>
      <c r="M151" s="36">
        <v>5</v>
      </c>
      <c r="N151" s="49">
        <v>0</v>
      </c>
      <c r="O151" s="49" t="s">
        <v>41</v>
      </c>
      <c r="P151" s="49">
        <v>0</v>
      </c>
      <c r="Q151" s="36">
        <v>2020</v>
      </c>
      <c r="R151" s="108" t="s">
        <v>330</v>
      </c>
      <c r="S151" s="102" t="s">
        <v>674</v>
      </c>
    </row>
    <row r="152" spans="1:19" x14ac:dyDescent="0.25">
      <c r="A152" s="126"/>
      <c r="B152" s="57">
        <v>6</v>
      </c>
      <c r="C152" s="172" t="s">
        <v>323</v>
      </c>
      <c r="D152" s="172"/>
      <c r="E152" s="27" t="s">
        <v>324</v>
      </c>
      <c r="F152" s="27" t="s">
        <v>334</v>
      </c>
      <c r="G152" s="27" t="s">
        <v>327</v>
      </c>
      <c r="H152" s="26" t="s">
        <v>328</v>
      </c>
      <c r="I152" s="26">
        <v>1</v>
      </c>
      <c r="J152" s="26" t="s">
        <v>41</v>
      </c>
      <c r="K152" s="26" t="s">
        <v>41</v>
      </c>
      <c r="L152" s="27">
        <v>16293</v>
      </c>
      <c r="M152" s="27">
        <v>2</v>
      </c>
      <c r="N152" s="49">
        <v>0</v>
      </c>
      <c r="O152" s="49" t="s">
        <v>41</v>
      </c>
      <c r="P152" s="49">
        <v>0</v>
      </c>
      <c r="Q152" s="27">
        <v>2020</v>
      </c>
      <c r="R152" s="106" t="s">
        <v>331</v>
      </c>
      <c r="S152" s="103" t="s">
        <v>515</v>
      </c>
    </row>
    <row r="153" spans="1:19" x14ac:dyDescent="0.25">
      <c r="A153" s="125" t="s">
        <v>44</v>
      </c>
      <c r="B153" s="57">
        <v>1</v>
      </c>
      <c r="C153" s="172" t="s">
        <v>45</v>
      </c>
      <c r="D153" s="172"/>
      <c r="E153" s="27" t="s">
        <v>46</v>
      </c>
      <c r="F153" s="27" t="s">
        <v>47</v>
      </c>
      <c r="G153" s="27" t="s">
        <v>48</v>
      </c>
      <c r="H153" s="26" t="s">
        <v>41</v>
      </c>
      <c r="I153" s="27">
        <v>2</v>
      </c>
      <c r="J153" s="24" t="s">
        <v>41</v>
      </c>
      <c r="K153" s="24" t="s">
        <v>41</v>
      </c>
      <c r="L153" s="26">
        <v>31001</v>
      </c>
      <c r="M153" s="27">
        <v>3</v>
      </c>
      <c r="N153" s="24" t="s">
        <v>41</v>
      </c>
      <c r="O153" s="24" t="s">
        <v>41</v>
      </c>
      <c r="P153" s="24" t="s">
        <v>41</v>
      </c>
      <c r="Q153" s="27">
        <v>2019</v>
      </c>
      <c r="R153" s="140" t="s">
        <v>42</v>
      </c>
      <c r="S153" s="113" t="s">
        <v>515</v>
      </c>
    </row>
    <row r="154" spans="1:19" x14ac:dyDescent="0.25">
      <c r="A154" s="126"/>
      <c r="B154" s="57">
        <v>2</v>
      </c>
      <c r="C154" s="172" t="s">
        <v>657</v>
      </c>
      <c r="D154" s="172"/>
      <c r="E154" s="27" t="s">
        <v>657</v>
      </c>
      <c r="F154" s="27" t="s">
        <v>658</v>
      </c>
      <c r="G154" s="27" t="s">
        <v>40</v>
      </c>
      <c r="H154" s="26" t="s">
        <v>659</v>
      </c>
      <c r="I154" s="26">
        <v>10</v>
      </c>
      <c r="J154" s="25" t="s">
        <v>41</v>
      </c>
      <c r="K154" s="88">
        <v>5000</v>
      </c>
      <c r="L154" s="26">
        <v>16291</v>
      </c>
      <c r="M154" s="27">
        <v>5</v>
      </c>
      <c r="N154" s="24" t="s">
        <v>41</v>
      </c>
      <c r="O154" s="24" t="s">
        <v>41</v>
      </c>
      <c r="P154" s="88">
        <v>40000</v>
      </c>
      <c r="Q154" s="27">
        <v>2021</v>
      </c>
      <c r="R154" s="106" t="s">
        <v>220</v>
      </c>
      <c r="S154" s="103" t="s">
        <v>539</v>
      </c>
    </row>
    <row r="155" spans="1:19" x14ac:dyDescent="0.25">
      <c r="A155" s="126"/>
      <c r="B155" s="57">
        <v>3</v>
      </c>
      <c r="C155" s="172" t="s">
        <v>49</v>
      </c>
      <c r="D155" s="172"/>
      <c r="E155" s="27" t="s">
        <v>50</v>
      </c>
      <c r="F155" s="28" t="s">
        <v>59</v>
      </c>
      <c r="G155" s="27" t="s">
        <v>48</v>
      </c>
      <c r="H155" s="26" t="s">
        <v>53</v>
      </c>
      <c r="I155" s="27">
        <v>10</v>
      </c>
      <c r="J155" s="26" t="s">
        <v>41</v>
      </c>
      <c r="K155" s="24" t="s">
        <v>41</v>
      </c>
      <c r="L155" s="27">
        <v>16293</v>
      </c>
      <c r="M155" s="27">
        <v>5</v>
      </c>
      <c r="N155" s="24" t="s">
        <v>41</v>
      </c>
      <c r="O155" s="24" t="s">
        <v>41</v>
      </c>
      <c r="P155" s="24" t="s">
        <v>41</v>
      </c>
      <c r="Q155" s="27">
        <v>2017</v>
      </c>
      <c r="R155" s="106" t="s">
        <v>57</v>
      </c>
      <c r="S155" s="103" t="s">
        <v>515</v>
      </c>
    </row>
    <row r="156" spans="1:19" x14ac:dyDescent="0.25">
      <c r="A156" s="126"/>
      <c r="B156" s="57">
        <v>4</v>
      </c>
      <c r="C156" s="172" t="s">
        <v>51</v>
      </c>
      <c r="D156" s="172"/>
      <c r="E156" s="27" t="s">
        <v>52</v>
      </c>
      <c r="F156" s="28" t="s">
        <v>60</v>
      </c>
      <c r="G156" s="27" t="s">
        <v>54</v>
      </c>
      <c r="H156" s="26" t="s">
        <v>55</v>
      </c>
      <c r="I156" s="27">
        <v>9</v>
      </c>
      <c r="J156" s="26" t="s">
        <v>41</v>
      </c>
      <c r="K156" s="24" t="s">
        <v>41</v>
      </c>
      <c r="L156" s="27">
        <v>16291</v>
      </c>
      <c r="M156" s="27">
        <v>5</v>
      </c>
      <c r="N156" s="24" t="s">
        <v>41</v>
      </c>
      <c r="O156" s="24" t="s">
        <v>41</v>
      </c>
      <c r="P156" s="24" t="s">
        <v>41</v>
      </c>
      <c r="Q156" s="27">
        <v>2017</v>
      </c>
      <c r="R156" s="106" t="s">
        <v>58</v>
      </c>
      <c r="S156" s="103" t="s">
        <v>515</v>
      </c>
    </row>
    <row r="157" spans="1:19" x14ac:dyDescent="0.25">
      <c r="A157" s="126"/>
      <c r="B157" s="141">
        <v>5</v>
      </c>
      <c r="C157" s="197" t="s">
        <v>61</v>
      </c>
      <c r="D157" s="197"/>
      <c r="E157" s="93" t="s">
        <v>62</v>
      </c>
      <c r="F157" s="93" t="s">
        <v>43</v>
      </c>
      <c r="G157" s="93" t="s">
        <v>43</v>
      </c>
      <c r="H157" s="94" t="s">
        <v>63</v>
      </c>
      <c r="I157" s="27">
        <v>1</v>
      </c>
      <c r="J157" s="26" t="s">
        <v>41</v>
      </c>
      <c r="K157" s="24" t="s">
        <v>41</v>
      </c>
      <c r="L157" s="27">
        <v>16292</v>
      </c>
      <c r="M157" s="27">
        <v>5</v>
      </c>
      <c r="N157" s="24" t="s">
        <v>41</v>
      </c>
      <c r="O157" s="24" t="s">
        <v>41</v>
      </c>
      <c r="P157" s="24" t="s">
        <v>41</v>
      </c>
      <c r="Q157" s="27">
        <v>2019</v>
      </c>
      <c r="R157" s="106" t="s">
        <v>64</v>
      </c>
      <c r="S157" s="103" t="s">
        <v>539</v>
      </c>
    </row>
    <row r="158" spans="1:19" ht="15.75" thickBot="1" x14ac:dyDescent="0.3">
      <c r="A158" s="175" t="s">
        <v>473</v>
      </c>
      <c r="B158" s="176"/>
      <c r="C158" s="176"/>
      <c r="D158" s="176"/>
      <c r="E158" s="176"/>
      <c r="F158" s="176"/>
      <c r="G158" s="176"/>
      <c r="H158" s="176"/>
      <c r="I158" s="142">
        <f>SUM(I6:I157)</f>
        <v>352</v>
      </c>
      <c r="J158" s="142">
        <f>SUM(J6:J157)</f>
        <v>80</v>
      </c>
      <c r="K158" s="143">
        <f>SUM(K6:K157)</f>
        <v>3205500</v>
      </c>
      <c r="L158" s="142"/>
      <c r="M158" s="142"/>
      <c r="N158" s="143">
        <f>SUM(N6:N157)</f>
        <v>13527</v>
      </c>
      <c r="O158" s="142"/>
      <c r="P158" s="143">
        <f>SUM(P6:P157)</f>
        <v>2408125</v>
      </c>
      <c r="Q158" s="144"/>
      <c r="R158" s="145"/>
      <c r="S158" s="146"/>
    </row>
    <row r="159" spans="1:19" ht="15.75" thickTop="1" x14ac:dyDescent="0.25"/>
  </sheetData>
  <mergeCells count="159">
    <mergeCell ref="A2:A4"/>
    <mergeCell ref="B2:B4"/>
    <mergeCell ref="C2:D4"/>
    <mergeCell ref="C153:D153"/>
    <mergeCell ref="C5:D5"/>
    <mergeCell ref="C8:D8"/>
    <mergeCell ref="C9:D9"/>
    <mergeCell ref="C10:D10"/>
    <mergeCell ref="C80:D80"/>
    <mergeCell ref="C33:D33"/>
    <mergeCell ref="C32:D32"/>
    <mergeCell ref="C25:D25"/>
    <mergeCell ref="C26:D26"/>
    <mergeCell ref="C27:D27"/>
    <mergeCell ref="C34:D34"/>
    <mergeCell ref="C41:D41"/>
    <mergeCell ref="C42:D42"/>
    <mergeCell ref="C6:D6"/>
    <mergeCell ref="C23:D23"/>
    <mergeCell ref="C24:D24"/>
    <mergeCell ref="C95:D95"/>
    <mergeCell ref="C114:D114"/>
    <mergeCell ref="C115:D115"/>
    <mergeCell ref="C116:D116"/>
    <mergeCell ref="E2:E4"/>
    <mergeCell ref="F2:H2"/>
    <mergeCell ref="L2:M2"/>
    <mergeCell ref="N2:O2"/>
    <mergeCell ref="F3:F4"/>
    <mergeCell ref="G3:G4"/>
    <mergeCell ref="I3:J3"/>
    <mergeCell ref="L3:L4"/>
    <mergeCell ref="N3:N4"/>
    <mergeCell ref="O3:O4"/>
    <mergeCell ref="I2:J2"/>
    <mergeCell ref="C154:D154"/>
    <mergeCell ref="C155:D155"/>
    <mergeCell ref="C156:D156"/>
    <mergeCell ref="C157:D157"/>
    <mergeCell ref="C28:D28"/>
    <mergeCell ref="C29:D29"/>
    <mergeCell ref="C30:D30"/>
    <mergeCell ref="C31:D31"/>
    <mergeCell ref="C35:D35"/>
    <mergeCell ref="C43:D43"/>
    <mergeCell ref="C44:D44"/>
    <mergeCell ref="C45:D45"/>
    <mergeCell ref="C36:D36"/>
    <mergeCell ref="C37:D37"/>
    <mergeCell ref="C38:D38"/>
    <mergeCell ref="C39:D39"/>
    <mergeCell ref="C40:D40"/>
    <mergeCell ref="C50:D50"/>
    <mergeCell ref="C52:D52"/>
    <mergeCell ref="C55:D55"/>
    <mergeCell ref="C58:D58"/>
    <mergeCell ref="C46:D46"/>
    <mergeCell ref="C47:D47"/>
    <mergeCell ref="C74:D74"/>
    <mergeCell ref="C49:D49"/>
    <mergeCell ref="C51:D51"/>
    <mergeCell ref="C56:D56"/>
    <mergeCell ref="C57:D57"/>
    <mergeCell ref="C54:D54"/>
    <mergeCell ref="C53:D53"/>
    <mergeCell ref="C65:D65"/>
    <mergeCell ref="C75:D75"/>
    <mergeCell ref="C71:D71"/>
    <mergeCell ref="C72:D72"/>
    <mergeCell ref="C73:D73"/>
    <mergeCell ref="C124:D124"/>
    <mergeCell ref="C125:D125"/>
    <mergeCell ref="C88:D88"/>
    <mergeCell ref="C89:D89"/>
    <mergeCell ref="C90:D90"/>
    <mergeCell ref="C96:D96"/>
    <mergeCell ref="C81:D81"/>
    <mergeCell ref="C91:D91"/>
    <mergeCell ref="C92:D92"/>
    <mergeCell ref="C93:D93"/>
    <mergeCell ref="C94:D94"/>
    <mergeCell ref="C109:D109"/>
    <mergeCell ref="C117:D117"/>
    <mergeCell ref="C108:D108"/>
    <mergeCell ref="C110:D110"/>
    <mergeCell ref="C111:D111"/>
    <mergeCell ref="C112:D112"/>
    <mergeCell ref="C7:D7"/>
    <mergeCell ref="C147:D147"/>
    <mergeCell ref="C148:D148"/>
    <mergeCell ref="C16:D16"/>
    <mergeCell ref="C103:D103"/>
    <mergeCell ref="C104:D104"/>
    <mergeCell ref="C105:D105"/>
    <mergeCell ref="C106:D106"/>
    <mergeCell ref="C107:D107"/>
    <mergeCell ref="C98:D98"/>
    <mergeCell ref="C100:D100"/>
    <mergeCell ref="C101:D101"/>
    <mergeCell ref="C102:D102"/>
    <mergeCell ref="C113:D113"/>
    <mergeCell ref="C146:D146"/>
    <mergeCell ref="C59:D59"/>
    <mergeCell ref="C60:D60"/>
    <mergeCell ref="C61:D61"/>
    <mergeCell ref="C69:D69"/>
    <mergeCell ref="C70:D70"/>
    <mergeCell ref="C62:D62"/>
    <mergeCell ref="C63:D63"/>
    <mergeCell ref="C20:D20"/>
    <mergeCell ref="C19:D19"/>
    <mergeCell ref="C11:D11"/>
    <mergeCell ref="C12:D12"/>
    <mergeCell ref="C13:D13"/>
    <mergeCell ref="C14:D14"/>
    <mergeCell ref="C87:D87"/>
    <mergeCell ref="C82:D82"/>
    <mergeCell ref="C83:D83"/>
    <mergeCell ref="C84:D84"/>
    <mergeCell ref="C85:D85"/>
    <mergeCell ref="C86:D86"/>
    <mergeCell ref="C17:D17"/>
    <mergeCell ref="C18:D18"/>
    <mergeCell ref="C78:D78"/>
    <mergeCell ref="C21:D21"/>
    <mergeCell ref="C22:D22"/>
    <mergeCell ref="C15:D15"/>
    <mergeCell ref="C64:D64"/>
    <mergeCell ref="C66:D66"/>
    <mergeCell ref="C67:D67"/>
    <mergeCell ref="C68:D68"/>
    <mergeCell ref="C79:D79"/>
    <mergeCell ref="C76:D76"/>
    <mergeCell ref="C77:D77"/>
    <mergeCell ref="C48:D48"/>
    <mergeCell ref="C118:D118"/>
    <mergeCell ref="C119:D119"/>
    <mergeCell ref="C120:D120"/>
    <mergeCell ref="C121:D121"/>
    <mergeCell ref="A158:H158"/>
    <mergeCell ref="C151:D151"/>
    <mergeCell ref="C152:D152"/>
    <mergeCell ref="C149:D149"/>
    <mergeCell ref="C150:D150"/>
    <mergeCell ref="C142:D142"/>
    <mergeCell ref="C143:D143"/>
    <mergeCell ref="C144:D144"/>
    <mergeCell ref="C145:D145"/>
    <mergeCell ref="C126:D126"/>
    <mergeCell ref="C137:D137"/>
    <mergeCell ref="C139:D139"/>
    <mergeCell ref="C141:D141"/>
    <mergeCell ref="C132:D132"/>
    <mergeCell ref="C134:D134"/>
    <mergeCell ref="C136:D136"/>
    <mergeCell ref="C127:D127"/>
    <mergeCell ref="C130:D130"/>
    <mergeCell ref="C122:D122"/>
    <mergeCell ref="C123:D123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cp:lastPrinted>2021-04-15T05:01:15Z</cp:lastPrinted>
  <dcterms:created xsi:type="dcterms:W3CDTF">2021-02-17T03:16:49Z</dcterms:created>
  <dcterms:modified xsi:type="dcterms:W3CDTF">2022-03-30T00:40:53Z</dcterms:modified>
</cp:coreProperties>
</file>