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04. Badan Pendapatan Daerah\"/>
    </mc:Choice>
  </mc:AlternateContent>
  <xr:revisionPtr revIDLastSave="0" documentId="13_ncr:1_{3CDEC66A-2C9A-4E07-9C72-B87008B05BC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 s="1"/>
  <c r="H12" i="1" s="1"/>
  <c r="G5" i="1" l="1"/>
  <c r="G4" i="1" l="1"/>
  <c r="G11" i="1"/>
</calcChain>
</file>

<file path=xl/sharedStrings.xml><?xml version="1.0" encoding="utf-8"?>
<sst xmlns="http://schemas.openxmlformats.org/spreadsheetml/2006/main" count="20" uniqueCount="15">
  <si>
    <t>URAIAN</t>
  </si>
  <si>
    <t>SAT</t>
  </si>
  <si>
    <t>SUMBER DATA</t>
  </si>
  <si>
    <t>Keuangan Daerah*</t>
  </si>
  <si>
    <t>2. Dana Perimbangan**</t>
  </si>
  <si>
    <t>Rp</t>
  </si>
  <si>
    <t>1. Dana Bagi Hasil**</t>
  </si>
  <si>
    <t>1. Pajak</t>
  </si>
  <si>
    <t>2. Non Pajak</t>
  </si>
  <si>
    <t>2. Dana Alokasi Umum</t>
  </si>
  <si>
    <t>3. Dana Alokasi Khusus</t>
  </si>
  <si>
    <t>KETERANGAN</t>
  </si>
  <si>
    <t>BIDANG PENERIMAAN BPKAD</t>
  </si>
  <si>
    <t>BPKAD SANGGAU</t>
  </si>
  <si>
    <t>Dana Perimbangan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</si>
</sst>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horizontal="center" vertical="top"/>
    </xf>
    <xf numFmtId="164" fontId="4" fillId="0" borderId="8" xfId="2" applyNumberFormat="1" applyFont="1" applyFill="1" applyBorder="1" applyAlignment="1" applyProtection="1">
      <alignment vertical="top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41" fontId="4" fillId="0" borderId="12" xfId="2" applyFont="1" applyFill="1" applyBorder="1" applyAlignment="1" applyProtection="1">
      <alignment vertical="top"/>
    </xf>
    <xf numFmtId="41" fontId="4" fillId="0" borderId="13" xfId="2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vertical="top"/>
    </xf>
    <xf numFmtId="0" fontId="5" fillId="0" borderId="6" xfId="0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horizontal="center" vertical="top"/>
    </xf>
    <xf numFmtId="164" fontId="5" fillId="0" borderId="8" xfId="2" applyNumberFormat="1" applyFont="1" applyFill="1" applyBorder="1" applyAlignment="1" applyProtection="1">
      <alignment vertical="top"/>
    </xf>
    <xf numFmtId="43" fontId="6" fillId="0" borderId="7" xfId="1" applyFont="1" applyFill="1" applyBorder="1" applyAlignment="1" applyProtection="1">
      <alignment horizontal="center"/>
    </xf>
    <xf numFmtId="43" fontId="6" fillId="0" borderId="8" xfId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horizontal="center" vertical="top"/>
    </xf>
    <xf numFmtId="43" fontId="6" fillId="0" borderId="16" xfId="1" applyFont="1" applyFill="1" applyBorder="1" applyAlignment="1" applyProtection="1">
      <alignment horizontal="center"/>
    </xf>
    <xf numFmtId="43" fontId="6" fillId="0" borderId="17" xfId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/>
    </xf>
    <xf numFmtId="43" fontId="0" fillId="0" borderId="0" xfId="0" applyNumberFormat="1"/>
    <xf numFmtId="43" fontId="6" fillId="0" borderId="0" xfId="1" applyFont="1" applyFill="1" applyBorder="1" applyAlignment="1" applyProtection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164" fontId="0" fillId="0" borderId="18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Koma" xfId="1" builtinId="3"/>
    <cellStyle name="Ko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sqref="A1:J1"/>
    </sheetView>
  </sheetViews>
  <sheetFormatPr defaultRowHeight="14.4" x14ac:dyDescent="0.3"/>
  <cols>
    <col min="1" max="3" width="3" customWidth="1"/>
    <col min="5" max="5" width="15.109375" customWidth="1"/>
    <col min="7" max="8" width="23.109375" customWidth="1"/>
    <col min="9" max="9" width="27.44140625" style="2" bestFit="1" customWidth="1"/>
    <col min="10" max="10" width="18.5546875" style="2" customWidth="1"/>
  </cols>
  <sheetData>
    <row r="1" spans="1:13" ht="35.4" x14ac:dyDescent="0.3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ht="22.5" customHeight="1" x14ac:dyDescent="0.3">
      <c r="A2" s="33" t="s">
        <v>0</v>
      </c>
      <c r="B2" s="34"/>
      <c r="C2" s="34"/>
      <c r="D2" s="34"/>
      <c r="E2" s="35"/>
      <c r="F2" s="1" t="s">
        <v>1</v>
      </c>
      <c r="G2" s="8">
        <v>2019</v>
      </c>
      <c r="H2" s="8">
        <v>2020</v>
      </c>
      <c r="I2" s="28" t="s">
        <v>2</v>
      </c>
      <c r="J2" s="29" t="s">
        <v>11</v>
      </c>
    </row>
    <row r="3" spans="1:13" ht="22.5" customHeight="1" x14ac:dyDescent="0.3">
      <c r="A3" s="9" t="s">
        <v>3</v>
      </c>
      <c r="B3" s="10"/>
      <c r="C3" s="10"/>
      <c r="D3" s="10"/>
      <c r="E3" s="11"/>
      <c r="F3" s="12"/>
      <c r="G3" s="13"/>
      <c r="H3" s="14"/>
      <c r="I3" s="36" t="s">
        <v>12</v>
      </c>
      <c r="J3" s="39" t="s">
        <v>13</v>
      </c>
      <c r="K3" s="2"/>
      <c r="L3" s="2"/>
      <c r="M3" s="2"/>
    </row>
    <row r="4" spans="1:13" ht="22.5" customHeight="1" x14ac:dyDescent="0.3">
      <c r="A4" s="15"/>
      <c r="B4" s="16"/>
      <c r="C4" s="16" t="s">
        <v>4</v>
      </c>
      <c r="D4" s="16"/>
      <c r="E4" s="17"/>
      <c r="F4" s="18" t="s">
        <v>5</v>
      </c>
      <c r="G4" s="19">
        <f>SUM(G5,G8,G9)</f>
        <v>1230087538181</v>
      </c>
      <c r="H4" s="19">
        <f>+H5+H8+H9</f>
        <v>1034853982849</v>
      </c>
      <c r="I4" s="37"/>
      <c r="J4" s="40"/>
    </row>
    <row r="5" spans="1:13" ht="22.5" customHeight="1" x14ac:dyDescent="0.3">
      <c r="A5" s="3"/>
      <c r="B5" s="4"/>
      <c r="C5" s="4"/>
      <c r="D5" s="4" t="s">
        <v>6</v>
      </c>
      <c r="E5" s="5"/>
      <c r="F5" s="6" t="s">
        <v>5</v>
      </c>
      <c r="G5" s="7">
        <f t="shared" ref="G5" si="0">SUM(G6:G7)</f>
        <v>65617896527</v>
      </c>
      <c r="H5" s="7">
        <f>SUM(H6:H7)</f>
        <v>68529913236</v>
      </c>
      <c r="I5" s="37"/>
      <c r="J5" s="40"/>
    </row>
    <row r="6" spans="1:13" ht="22.5" customHeight="1" x14ac:dyDescent="0.3">
      <c r="A6" s="3"/>
      <c r="B6" s="4"/>
      <c r="C6" s="4"/>
      <c r="D6" s="4"/>
      <c r="E6" s="5" t="s">
        <v>7</v>
      </c>
      <c r="F6" s="6" t="s">
        <v>5</v>
      </c>
      <c r="G6" s="20">
        <v>26077363583</v>
      </c>
      <c r="H6" s="21">
        <v>26646353215</v>
      </c>
      <c r="I6" s="37"/>
      <c r="J6" s="40"/>
    </row>
    <row r="7" spans="1:13" ht="22.5" customHeight="1" x14ac:dyDescent="0.3">
      <c r="A7" s="3"/>
      <c r="B7" s="4"/>
      <c r="C7" s="4"/>
      <c r="D7" s="4"/>
      <c r="E7" s="5" t="s">
        <v>8</v>
      </c>
      <c r="F7" s="6" t="s">
        <v>5</v>
      </c>
      <c r="G7" s="21">
        <v>39540532944</v>
      </c>
      <c r="H7" s="21">
        <v>41883560021</v>
      </c>
      <c r="I7" s="37"/>
      <c r="J7" s="40"/>
    </row>
    <row r="8" spans="1:13" ht="22.5" customHeight="1" x14ac:dyDescent="0.3">
      <c r="A8" s="3"/>
      <c r="B8" s="4"/>
      <c r="C8" s="4"/>
      <c r="D8" s="4" t="s">
        <v>9</v>
      </c>
      <c r="E8" s="5"/>
      <c r="F8" s="6" t="s">
        <v>5</v>
      </c>
      <c r="G8" s="21">
        <v>841905919000</v>
      </c>
      <c r="H8" s="21">
        <v>747178578000</v>
      </c>
      <c r="I8" s="37"/>
      <c r="J8" s="40"/>
    </row>
    <row r="9" spans="1:13" x14ac:dyDescent="0.3">
      <c r="A9" s="22"/>
      <c r="B9" s="23"/>
      <c r="C9" s="23"/>
      <c r="D9" s="23" t="s">
        <v>10</v>
      </c>
      <c r="E9" s="24"/>
      <c r="F9" s="25" t="s">
        <v>5</v>
      </c>
      <c r="G9" s="26">
        <v>322563722654</v>
      </c>
      <c r="H9" s="27">
        <v>219145491613</v>
      </c>
      <c r="I9" s="38"/>
      <c r="J9" s="41"/>
    </row>
    <row r="11" spans="1:13" x14ac:dyDescent="0.3">
      <c r="G11" s="30">
        <f>+G5+G8+G9</f>
        <v>1230087538181</v>
      </c>
      <c r="H11" s="31">
        <v>1034853982849</v>
      </c>
    </row>
    <row r="12" spans="1:13" x14ac:dyDescent="0.3">
      <c r="H12" s="30">
        <f>+H4-H11</f>
        <v>0</v>
      </c>
    </row>
    <row r="15" spans="1:13" x14ac:dyDescent="0.3">
      <c r="H15" s="32"/>
    </row>
    <row r="16" spans="1:13" x14ac:dyDescent="0.3">
      <c r="H16" s="32"/>
    </row>
    <row r="17" spans="8:8" x14ac:dyDescent="0.3">
      <c r="H17" s="32"/>
    </row>
    <row r="18" spans="8:8" x14ac:dyDescent="0.3">
      <c r="H18" s="32"/>
    </row>
    <row r="19" spans="8:8" x14ac:dyDescent="0.3">
      <c r="H19" s="32"/>
    </row>
    <row r="20" spans="8:8" x14ac:dyDescent="0.3">
      <c r="H20" s="32"/>
    </row>
    <row r="21" spans="8:8" x14ac:dyDescent="0.3">
      <c r="H21" s="32"/>
    </row>
    <row r="22" spans="8:8" x14ac:dyDescent="0.3">
      <c r="H22" s="32"/>
    </row>
  </sheetData>
  <mergeCells count="4">
    <mergeCell ref="A2:E2"/>
    <mergeCell ref="I3:I9"/>
    <mergeCell ref="J3:J9"/>
    <mergeCell ref="A1:J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2021-02-25T08:18:24Z</dcterms:created>
  <dcterms:modified xsi:type="dcterms:W3CDTF">2021-05-04T03:03:59Z</dcterms:modified>
</cp:coreProperties>
</file>